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 defaultThemeVersion="124226"/>
  <bookViews>
    <workbookView xWindow="-120" yWindow="-120" windowWidth="20610" windowHeight="11640"/>
  </bookViews>
  <sheets>
    <sheet name="Лидея тех данные" sheetId="1" r:id="rId1"/>
  </sheets>
  <definedNames>
    <definedName name="_xlnm._FilterDatabase" localSheetId="0" hidden="1">'Лидея тех данные'!$A$2:$I$619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M398" s="1"/>
  <c r="L399"/>
  <c r="M399" s="1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M415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M505" s="1"/>
  <c r="L506"/>
  <c r="M506" s="1"/>
  <c r="L507"/>
  <c r="M507" s="1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1"/>
  <c r="M521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29"/>
  <c r="M529" s="1"/>
  <c r="L530"/>
  <c r="M530" s="1"/>
  <c r="L531"/>
  <c r="M531" s="1"/>
  <c r="L532"/>
  <c r="M532" s="1"/>
  <c r="L533"/>
  <c r="M533" s="1"/>
  <c r="L534"/>
  <c r="M534" s="1"/>
  <c r="L535"/>
  <c r="M535" s="1"/>
  <c r="L536"/>
  <c r="M536" s="1"/>
  <c r="L537"/>
  <c r="M537" s="1"/>
  <c r="L538"/>
  <c r="M538" s="1"/>
  <c r="L539"/>
  <c r="M539" s="1"/>
  <c r="L540"/>
  <c r="M540" s="1"/>
  <c r="L541"/>
  <c r="M541" s="1"/>
  <c r="L542"/>
  <c r="M542" s="1"/>
  <c r="L543"/>
  <c r="M543" s="1"/>
  <c r="L544"/>
  <c r="M544" s="1"/>
  <c r="L545"/>
  <c r="M545" s="1"/>
  <c r="L546"/>
  <c r="M546" s="1"/>
  <c r="L547"/>
  <c r="M547" s="1"/>
  <c r="L548"/>
  <c r="M548" s="1"/>
  <c r="L549"/>
  <c r="M549" s="1"/>
  <c r="L550"/>
  <c r="M550" s="1"/>
  <c r="L551"/>
  <c r="M551" s="1"/>
  <c r="L552"/>
  <c r="M552" s="1"/>
  <c r="L553"/>
  <c r="M553" s="1"/>
  <c r="L554"/>
  <c r="M554" s="1"/>
  <c r="L555"/>
  <c r="M555" s="1"/>
  <c r="L556"/>
  <c r="M556" s="1"/>
  <c r="L557"/>
  <c r="M557" s="1"/>
  <c r="L558"/>
  <c r="M558" s="1"/>
  <c r="L559"/>
  <c r="M559" s="1"/>
  <c r="L560"/>
  <c r="M560" s="1"/>
  <c r="L561"/>
  <c r="M561" s="1"/>
  <c r="L562"/>
  <c r="M562" s="1"/>
  <c r="L563"/>
  <c r="M563" s="1"/>
  <c r="L564"/>
  <c r="M564" s="1"/>
  <c r="L565"/>
  <c r="M565" s="1"/>
  <c r="L566"/>
  <c r="M566" s="1"/>
  <c r="L567"/>
  <c r="M567" s="1"/>
  <c r="L568"/>
  <c r="M568" s="1"/>
  <c r="L569"/>
  <c r="M569" s="1"/>
  <c r="L570"/>
  <c r="M570" s="1"/>
  <c r="L571"/>
  <c r="M571" s="1"/>
  <c r="L572"/>
  <c r="M572" s="1"/>
  <c r="L573"/>
  <c r="M573" s="1"/>
  <c r="L574"/>
  <c r="M574" s="1"/>
  <c r="L575"/>
  <c r="M575" s="1"/>
  <c r="L576"/>
  <c r="M576" s="1"/>
  <c r="L577"/>
  <c r="M577" s="1"/>
  <c r="L578"/>
  <c r="M578" s="1"/>
  <c r="L579"/>
  <c r="M579" s="1"/>
  <c r="L580"/>
  <c r="M580" s="1"/>
  <c r="L581"/>
  <c r="M581" s="1"/>
  <c r="L582"/>
  <c r="M582" s="1"/>
  <c r="L583"/>
  <c r="M583" s="1"/>
  <c r="L584"/>
  <c r="M584" s="1"/>
  <c r="L585"/>
  <c r="M585" s="1"/>
  <c r="L586"/>
  <c r="M586" s="1"/>
  <c r="L587"/>
  <c r="M587" s="1"/>
  <c r="L588"/>
  <c r="M588" s="1"/>
  <c r="L589"/>
  <c r="M589" s="1"/>
  <c r="L590"/>
  <c r="M590" s="1"/>
  <c r="L591"/>
  <c r="M591" s="1"/>
  <c r="L592"/>
  <c r="M592" s="1"/>
  <c r="L593"/>
  <c r="M593" s="1"/>
  <c r="L594"/>
  <c r="M594" s="1"/>
  <c r="L595"/>
  <c r="M595" s="1"/>
  <c r="L596"/>
  <c r="M596" s="1"/>
  <c r="L597"/>
  <c r="M597" s="1"/>
  <c r="L598"/>
  <c r="M598" s="1"/>
  <c r="L599"/>
  <c r="M599" s="1"/>
  <c r="L600"/>
  <c r="M600" s="1"/>
  <c r="L601"/>
  <c r="M601" s="1"/>
  <c r="L602"/>
  <c r="M602" s="1"/>
  <c r="L603"/>
  <c r="M603" s="1"/>
  <c r="L604"/>
  <c r="M604" s="1"/>
  <c r="L605"/>
  <c r="M605" s="1"/>
  <c r="L606"/>
  <c r="M606" s="1"/>
  <c r="L607"/>
  <c r="M607" s="1"/>
  <c r="L608"/>
  <c r="M608" s="1"/>
  <c r="L609"/>
  <c r="M609" s="1"/>
  <c r="L610"/>
  <c r="M610" s="1"/>
  <c r="L611"/>
  <c r="M611" s="1"/>
  <c r="L612"/>
  <c r="M612" s="1"/>
  <c r="L613"/>
  <c r="M613" s="1"/>
  <c r="L614"/>
  <c r="M614" s="1"/>
  <c r="L615"/>
  <c r="M615" s="1"/>
  <c r="L616"/>
  <c r="M616" s="1"/>
  <c r="L617"/>
  <c r="M617" s="1"/>
  <c r="L618"/>
  <c r="M618" s="1"/>
  <c r="L4"/>
  <c r="M4" s="1"/>
  <c r="L5"/>
  <c r="M5" s="1"/>
  <c r="L6"/>
  <c r="M6" s="1"/>
  <c r="L7"/>
  <c r="M7" s="1"/>
  <c r="L8"/>
  <c r="M8" s="1"/>
  <c r="L3"/>
  <c r="M3" s="1"/>
  <c r="I313" l="1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312"/>
  <c r="I311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4"/>
  <c r="I3"/>
</calcChain>
</file>

<file path=xl/sharedStrings.xml><?xml version="1.0" encoding="utf-8"?>
<sst xmlns="http://schemas.openxmlformats.org/spreadsheetml/2006/main" count="1242" uniqueCount="628">
  <si>
    <t>Тип</t>
  </si>
  <si>
    <t xml:space="preserve"> ЛК 10-304</t>
  </si>
  <si>
    <t xml:space="preserve"> ЛК 10-305</t>
  </si>
  <si>
    <t xml:space="preserve"> ЛК 10-306</t>
  </si>
  <si>
    <t xml:space="preserve"> ЛК 10-307</t>
  </si>
  <si>
    <t xml:space="preserve"> ЛК 10-308</t>
  </si>
  <si>
    <t xml:space="preserve"> ЛК 10-309</t>
  </si>
  <si>
    <t xml:space="preserve"> ЛК 10-310</t>
  </si>
  <si>
    <t xml:space="preserve"> ЛК 10-311</t>
  </si>
  <si>
    <t xml:space="preserve"> ЛК 10-312</t>
  </si>
  <si>
    <t xml:space="preserve"> ЛК 10-313</t>
  </si>
  <si>
    <t xml:space="preserve"> ЛК 10-314</t>
  </si>
  <si>
    <t xml:space="preserve"> ЛК 10-315</t>
  </si>
  <si>
    <t xml:space="preserve"> ЛК 10-316</t>
  </si>
  <si>
    <t xml:space="preserve"> ЛК 10-317</t>
  </si>
  <si>
    <t xml:space="preserve"> ЛК 10-318</t>
  </si>
  <si>
    <t xml:space="preserve"> ЛК 10-319</t>
  </si>
  <si>
    <t xml:space="preserve"> ЛК 10-320</t>
  </si>
  <si>
    <t xml:space="preserve"> ЛК 10-322</t>
  </si>
  <si>
    <t xml:space="preserve"> ЛК 10-324</t>
  </si>
  <si>
    <t xml:space="preserve"> ЛК 10-326</t>
  </si>
  <si>
    <t xml:space="preserve"> ЛК 10-328</t>
  </si>
  <si>
    <t xml:space="preserve"> ЛК 10-330</t>
  </si>
  <si>
    <t xml:space="preserve"> ЛК 10-504</t>
  </si>
  <si>
    <t xml:space="preserve"> ЛК 10-505</t>
  </si>
  <si>
    <t xml:space="preserve"> ЛК 10-506</t>
  </si>
  <si>
    <t xml:space="preserve"> ЛК 10-507</t>
  </si>
  <si>
    <t xml:space="preserve"> ЛК 10-508</t>
  </si>
  <si>
    <t xml:space="preserve"> ЛК 10-509</t>
  </si>
  <si>
    <t xml:space="preserve"> ЛК 10-510</t>
  </si>
  <si>
    <t xml:space="preserve"> ЛК 10-511</t>
  </si>
  <si>
    <t xml:space="preserve"> ЛК 10-512</t>
  </si>
  <si>
    <t xml:space="preserve"> ЛК 10-513</t>
  </si>
  <si>
    <t xml:space="preserve"> ЛК 10-514</t>
  </si>
  <si>
    <t xml:space="preserve"> ЛК 10-515</t>
  </si>
  <si>
    <t xml:space="preserve"> ЛК 10-516</t>
  </si>
  <si>
    <t xml:space="preserve"> ЛК 10-517</t>
  </si>
  <si>
    <t xml:space="preserve"> ЛК 10-518</t>
  </si>
  <si>
    <t xml:space="preserve"> ЛК 10-519</t>
  </si>
  <si>
    <t xml:space="preserve"> ЛК 10-520</t>
  </si>
  <si>
    <t xml:space="preserve"> ЛК 10-522</t>
  </si>
  <si>
    <t xml:space="preserve"> ЛК 10-524</t>
  </si>
  <si>
    <t xml:space="preserve"> ЛК 10-526</t>
  </si>
  <si>
    <t xml:space="preserve"> ЛК 10-528</t>
  </si>
  <si>
    <t xml:space="preserve"> ЛК 10-530</t>
  </si>
  <si>
    <t xml:space="preserve"> ЛК 11-304</t>
  </si>
  <si>
    <t xml:space="preserve"> ЛК 11-305</t>
  </si>
  <si>
    <t xml:space="preserve"> ЛК 11-306</t>
  </si>
  <si>
    <t xml:space="preserve"> ЛК 11-307</t>
  </si>
  <si>
    <t xml:space="preserve"> ЛК 11-308</t>
  </si>
  <si>
    <t xml:space="preserve"> ЛК 11-309</t>
  </si>
  <si>
    <t xml:space="preserve"> ЛК 11-310</t>
  </si>
  <si>
    <t xml:space="preserve"> ЛК 11-311</t>
  </si>
  <si>
    <t xml:space="preserve"> ЛК 11-312</t>
  </si>
  <si>
    <t xml:space="preserve"> ЛК 11-313</t>
  </si>
  <si>
    <t xml:space="preserve"> ЛК 11-314</t>
  </si>
  <si>
    <t xml:space="preserve"> ЛК 11-315</t>
  </si>
  <si>
    <t xml:space="preserve"> ЛК 11-316</t>
  </si>
  <si>
    <t xml:space="preserve"> ЛК 11-317</t>
  </si>
  <si>
    <t xml:space="preserve"> ЛК 11-318</t>
  </si>
  <si>
    <t xml:space="preserve"> ЛК 11-319</t>
  </si>
  <si>
    <t xml:space="preserve"> ЛК 11-320</t>
  </si>
  <si>
    <t xml:space="preserve"> ЛК 11-322</t>
  </si>
  <si>
    <t xml:space="preserve"> ЛК 11-324</t>
  </si>
  <si>
    <t xml:space="preserve"> ЛК 11-326</t>
  </si>
  <si>
    <t xml:space="preserve"> ЛК 11-328</t>
  </si>
  <si>
    <t xml:space="preserve"> ЛК 11-330</t>
  </si>
  <si>
    <t xml:space="preserve"> ЛК 11-504</t>
  </si>
  <si>
    <t xml:space="preserve"> ЛК 11-505</t>
  </si>
  <si>
    <t xml:space="preserve"> ЛК 11-506</t>
  </si>
  <si>
    <t xml:space="preserve"> ЛК 11-507</t>
  </si>
  <si>
    <t xml:space="preserve"> ЛК 11-508</t>
  </si>
  <si>
    <t xml:space="preserve"> ЛК 11-509</t>
  </si>
  <si>
    <t xml:space="preserve"> ЛК 11-510</t>
  </si>
  <si>
    <t xml:space="preserve"> ЛК 11-511</t>
  </si>
  <si>
    <t xml:space="preserve"> ЛК 11-512</t>
  </si>
  <si>
    <t xml:space="preserve"> ЛК 11-513</t>
  </si>
  <si>
    <t xml:space="preserve"> ЛК 11-514</t>
  </si>
  <si>
    <t xml:space="preserve"> ЛК 11-515</t>
  </si>
  <si>
    <t xml:space="preserve"> ЛК 11-516</t>
  </si>
  <si>
    <t xml:space="preserve"> ЛК 11-517</t>
  </si>
  <si>
    <t xml:space="preserve"> ЛК 11-518</t>
  </si>
  <si>
    <t xml:space="preserve"> ЛК 11-519</t>
  </si>
  <si>
    <t xml:space="preserve"> ЛК 11-520</t>
  </si>
  <si>
    <t xml:space="preserve"> ЛК 11-522</t>
  </si>
  <si>
    <t xml:space="preserve"> ЛК 11-524</t>
  </si>
  <si>
    <t xml:space="preserve"> ЛК 11-526</t>
  </si>
  <si>
    <t xml:space="preserve"> ЛК 11-528</t>
  </si>
  <si>
    <t xml:space="preserve"> ЛК 11-530</t>
  </si>
  <si>
    <t xml:space="preserve"> ЛК 20-304</t>
  </si>
  <si>
    <t xml:space="preserve"> ЛК 20-305</t>
  </si>
  <si>
    <t xml:space="preserve"> ЛК 20-306</t>
  </si>
  <si>
    <t xml:space="preserve"> ЛК 20-307</t>
  </si>
  <si>
    <t xml:space="preserve"> ЛК 20-308</t>
  </si>
  <si>
    <t xml:space="preserve"> ЛК 20-309</t>
  </si>
  <si>
    <t xml:space="preserve"> ЛК 20-310</t>
  </si>
  <si>
    <t xml:space="preserve"> ЛК 20-311</t>
  </si>
  <si>
    <t xml:space="preserve"> ЛК 20-312</t>
  </si>
  <si>
    <t xml:space="preserve"> ЛК 20-313</t>
  </si>
  <si>
    <t xml:space="preserve"> ЛК 20-314</t>
  </si>
  <si>
    <t xml:space="preserve"> ЛК 20-315</t>
  </si>
  <si>
    <t xml:space="preserve"> ЛК 20-316</t>
  </si>
  <si>
    <t xml:space="preserve"> ЛК 20-317</t>
  </si>
  <si>
    <t xml:space="preserve"> ЛК 20-318</t>
  </si>
  <si>
    <t xml:space="preserve"> ЛК 20-319</t>
  </si>
  <si>
    <t xml:space="preserve"> ЛК 20-320</t>
  </si>
  <si>
    <t xml:space="preserve"> ЛК 20-322</t>
  </si>
  <si>
    <t xml:space="preserve"> ЛК 20-324</t>
  </si>
  <si>
    <t xml:space="preserve"> ЛК 20-326</t>
  </si>
  <si>
    <t xml:space="preserve"> ЛК 20-328</t>
  </si>
  <si>
    <t xml:space="preserve"> ЛК 20-330</t>
  </si>
  <si>
    <t xml:space="preserve"> ЛК 20-504</t>
  </si>
  <si>
    <t xml:space="preserve"> ЛК 20-505</t>
  </si>
  <si>
    <t xml:space="preserve"> ЛК 20-506</t>
  </si>
  <si>
    <t xml:space="preserve"> ЛК 20-507</t>
  </si>
  <si>
    <t xml:space="preserve"> ЛК 20-508</t>
  </si>
  <si>
    <t xml:space="preserve"> ЛК 20-509</t>
  </si>
  <si>
    <t xml:space="preserve"> ЛК 20-510</t>
  </si>
  <si>
    <t xml:space="preserve"> ЛК 20-511</t>
  </si>
  <si>
    <t xml:space="preserve"> ЛК 20-512</t>
  </si>
  <si>
    <t xml:space="preserve"> ЛК 20-513</t>
  </si>
  <si>
    <t xml:space="preserve"> ЛК 20-514</t>
  </si>
  <si>
    <t xml:space="preserve"> ЛК 20-515</t>
  </si>
  <si>
    <t xml:space="preserve"> ЛК 20-516</t>
  </si>
  <si>
    <t xml:space="preserve"> ЛК 20-517</t>
  </si>
  <si>
    <t xml:space="preserve"> ЛК 20-518</t>
  </si>
  <si>
    <t xml:space="preserve"> ЛК 20-519</t>
  </si>
  <si>
    <t xml:space="preserve"> ЛК 20-520</t>
  </si>
  <si>
    <t xml:space="preserve"> ЛК 20-522</t>
  </si>
  <si>
    <t xml:space="preserve"> ЛК 20-524</t>
  </si>
  <si>
    <t xml:space="preserve"> ЛК 20-526</t>
  </si>
  <si>
    <t xml:space="preserve"> ЛК 20-528</t>
  </si>
  <si>
    <t xml:space="preserve"> ЛК 20-530</t>
  </si>
  <si>
    <t xml:space="preserve"> ЛК 21-304</t>
  </si>
  <si>
    <t xml:space="preserve"> ЛК 21-305</t>
  </si>
  <si>
    <t xml:space="preserve"> ЛК 21-306</t>
  </si>
  <si>
    <t xml:space="preserve"> ЛК 21-307</t>
  </si>
  <si>
    <t xml:space="preserve"> ЛК 21-308</t>
  </si>
  <si>
    <t xml:space="preserve"> ЛК 21-309</t>
  </si>
  <si>
    <t xml:space="preserve"> ЛК 21-310</t>
  </si>
  <si>
    <t xml:space="preserve"> ЛК 21-311</t>
  </si>
  <si>
    <t xml:space="preserve"> ЛК 21-312</t>
  </si>
  <si>
    <t xml:space="preserve"> ЛК 21-313</t>
  </si>
  <si>
    <t xml:space="preserve"> ЛК 21-314</t>
  </si>
  <si>
    <t xml:space="preserve"> ЛК 21-315</t>
  </si>
  <si>
    <t xml:space="preserve"> ЛК 21-316</t>
  </si>
  <si>
    <t xml:space="preserve"> ЛК 21-317</t>
  </si>
  <si>
    <t xml:space="preserve"> ЛК 21-318</t>
  </si>
  <si>
    <t xml:space="preserve"> ЛК 21-319</t>
  </si>
  <si>
    <t xml:space="preserve"> ЛК 21-320</t>
  </si>
  <si>
    <t xml:space="preserve"> ЛК 21-322</t>
  </si>
  <si>
    <t xml:space="preserve"> ЛК 21-324</t>
  </si>
  <si>
    <t xml:space="preserve"> ЛК 21-326</t>
  </si>
  <si>
    <t xml:space="preserve"> ЛК 21-328</t>
  </si>
  <si>
    <t xml:space="preserve"> ЛК 21-330</t>
  </si>
  <si>
    <t xml:space="preserve"> ЛК 21-504</t>
  </si>
  <si>
    <t xml:space="preserve"> ЛК 21-505</t>
  </si>
  <si>
    <t xml:space="preserve"> ЛК 21-506</t>
  </si>
  <si>
    <t xml:space="preserve"> ЛК 21-507</t>
  </si>
  <si>
    <t xml:space="preserve"> ЛК 21-508</t>
  </si>
  <si>
    <t xml:space="preserve"> ЛК 21-509</t>
  </si>
  <si>
    <t xml:space="preserve"> ЛК 21-510</t>
  </si>
  <si>
    <t xml:space="preserve"> ЛК 21-511</t>
  </si>
  <si>
    <t xml:space="preserve"> ЛК 21-512</t>
  </si>
  <si>
    <t xml:space="preserve"> ЛК 21-513</t>
  </si>
  <si>
    <t xml:space="preserve"> ЛК 21-514</t>
  </si>
  <si>
    <t xml:space="preserve"> ЛК 21-515</t>
  </si>
  <si>
    <t xml:space="preserve"> ЛК 21-516</t>
  </si>
  <si>
    <t xml:space="preserve"> ЛК 21-517</t>
  </si>
  <si>
    <t xml:space="preserve"> ЛК 21-518</t>
  </si>
  <si>
    <t xml:space="preserve"> ЛК 21-519</t>
  </si>
  <si>
    <t xml:space="preserve"> ЛК 21-520</t>
  </si>
  <si>
    <t xml:space="preserve"> ЛК 21-522</t>
  </si>
  <si>
    <t xml:space="preserve"> ЛК 21-524</t>
  </si>
  <si>
    <t xml:space="preserve"> ЛК 21-526</t>
  </si>
  <si>
    <t xml:space="preserve"> ЛК 21-528</t>
  </si>
  <si>
    <t xml:space="preserve"> ЛК 21-530</t>
  </si>
  <si>
    <t xml:space="preserve"> ЛК 22-304</t>
  </si>
  <si>
    <t xml:space="preserve"> ЛК 22-305</t>
  </si>
  <si>
    <t xml:space="preserve"> ЛК 22-306</t>
  </si>
  <si>
    <t xml:space="preserve"> ЛК 22-307</t>
  </si>
  <si>
    <t xml:space="preserve"> ЛК 22-308</t>
  </si>
  <si>
    <t xml:space="preserve"> ЛК 22-309</t>
  </si>
  <si>
    <t xml:space="preserve"> ЛК 22-310</t>
  </si>
  <si>
    <t xml:space="preserve"> ЛК 22-311</t>
  </si>
  <si>
    <t xml:space="preserve"> ЛК 22-312</t>
  </si>
  <si>
    <t xml:space="preserve"> ЛК 22-313</t>
  </si>
  <si>
    <t xml:space="preserve"> ЛК 22-314</t>
  </si>
  <si>
    <t xml:space="preserve"> ЛК 22-315</t>
  </si>
  <si>
    <t xml:space="preserve"> ЛК 22-316</t>
  </si>
  <si>
    <t xml:space="preserve"> ЛК 22-317</t>
  </si>
  <si>
    <t xml:space="preserve"> ЛК 22-318</t>
  </si>
  <si>
    <t xml:space="preserve"> ЛК 22-319</t>
  </si>
  <si>
    <t xml:space="preserve"> ЛК 22-320</t>
  </si>
  <si>
    <t xml:space="preserve"> ЛК 22-322</t>
  </si>
  <si>
    <t xml:space="preserve"> ЛК 22-324</t>
  </si>
  <si>
    <t xml:space="preserve"> ЛК 22-326</t>
  </si>
  <si>
    <t xml:space="preserve"> ЛК 22-328</t>
  </si>
  <si>
    <t xml:space="preserve"> ЛК 22-330</t>
  </si>
  <si>
    <t xml:space="preserve"> ЛК 22-504</t>
  </si>
  <si>
    <t xml:space="preserve"> ЛК 22-505</t>
  </si>
  <si>
    <t xml:space="preserve"> ЛК 22-506</t>
  </si>
  <si>
    <t xml:space="preserve"> ЛК 22-507</t>
  </si>
  <si>
    <t xml:space="preserve"> ЛК 22-508</t>
  </si>
  <si>
    <t xml:space="preserve"> ЛК 22-509</t>
  </si>
  <si>
    <t xml:space="preserve"> ЛК 22-510</t>
  </si>
  <si>
    <t xml:space="preserve"> ЛК 22-511</t>
  </si>
  <si>
    <t xml:space="preserve"> ЛК 22-512</t>
  </si>
  <si>
    <t xml:space="preserve"> ЛК 22-513</t>
  </si>
  <si>
    <t xml:space="preserve"> ЛК 22-514</t>
  </si>
  <si>
    <t xml:space="preserve"> ЛК 22-515</t>
  </si>
  <si>
    <t xml:space="preserve"> ЛК 22-516</t>
  </si>
  <si>
    <t xml:space="preserve"> ЛК 22-517</t>
  </si>
  <si>
    <t xml:space="preserve"> ЛК 22-518</t>
  </si>
  <si>
    <t xml:space="preserve"> ЛК 22-519</t>
  </si>
  <si>
    <t xml:space="preserve"> ЛК 22-520</t>
  </si>
  <si>
    <t xml:space="preserve"> ЛК 22-522</t>
  </si>
  <si>
    <t xml:space="preserve"> ЛК 22-524</t>
  </si>
  <si>
    <t xml:space="preserve"> ЛК 22-526</t>
  </si>
  <si>
    <t xml:space="preserve"> ЛК 22-528</t>
  </si>
  <si>
    <t xml:space="preserve"> ЛК 22-530</t>
  </si>
  <si>
    <t xml:space="preserve"> ЛК 30-304</t>
  </si>
  <si>
    <t xml:space="preserve"> ЛК 30-305</t>
  </si>
  <si>
    <t xml:space="preserve"> ЛК 30-306</t>
  </si>
  <si>
    <t xml:space="preserve"> ЛК 30-307</t>
  </si>
  <si>
    <t xml:space="preserve"> ЛК 30-308</t>
  </si>
  <si>
    <t xml:space="preserve"> ЛК 30-309</t>
  </si>
  <si>
    <t xml:space="preserve"> ЛК 30-310</t>
  </si>
  <si>
    <t xml:space="preserve"> ЛК 30-311</t>
  </si>
  <si>
    <t xml:space="preserve"> ЛК 30-312</t>
  </si>
  <si>
    <t xml:space="preserve"> ЛК 30-313</t>
  </si>
  <si>
    <t xml:space="preserve"> ЛК 30-314</t>
  </si>
  <si>
    <t xml:space="preserve"> ЛК 30-315</t>
  </si>
  <si>
    <t xml:space="preserve"> ЛК 30-316</t>
  </si>
  <si>
    <t xml:space="preserve"> ЛК 30-317</t>
  </si>
  <si>
    <t xml:space="preserve"> ЛК 30-318</t>
  </si>
  <si>
    <t xml:space="preserve"> ЛК 30-319</t>
  </si>
  <si>
    <t xml:space="preserve"> ЛК 30-320</t>
  </si>
  <si>
    <t xml:space="preserve"> ЛК 30-322</t>
  </si>
  <si>
    <t xml:space="preserve"> ЛК 30-324</t>
  </si>
  <si>
    <t xml:space="preserve"> ЛК 30-326</t>
  </si>
  <si>
    <t xml:space="preserve"> ЛК 30-328</t>
  </si>
  <si>
    <t xml:space="preserve"> ЛК 30-330</t>
  </si>
  <si>
    <t xml:space="preserve"> ЛК 30-504</t>
  </si>
  <si>
    <t xml:space="preserve"> ЛК 30-505</t>
  </si>
  <si>
    <t xml:space="preserve"> ЛК 30-506</t>
  </si>
  <si>
    <t xml:space="preserve"> ЛК 30-507</t>
  </si>
  <si>
    <t xml:space="preserve"> ЛК 30-508</t>
  </si>
  <si>
    <t xml:space="preserve"> ЛК 30-509</t>
  </si>
  <si>
    <t xml:space="preserve"> ЛК 30-510</t>
  </si>
  <si>
    <t xml:space="preserve"> ЛК 30-511</t>
  </si>
  <si>
    <t xml:space="preserve"> ЛК 30-512</t>
  </si>
  <si>
    <t xml:space="preserve"> ЛК 30-513</t>
  </si>
  <si>
    <t xml:space="preserve"> ЛК 30-514</t>
  </si>
  <si>
    <t xml:space="preserve"> ЛК 30-515</t>
  </si>
  <si>
    <t xml:space="preserve"> ЛК 30-516</t>
  </si>
  <si>
    <t xml:space="preserve"> ЛК 30-517</t>
  </si>
  <si>
    <t xml:space="preserve"> ЛК 30-518</t>
  </si>
  <si>
    <t xml:space="preserve"> ЛК 30-519</t>
  </si>
  <si>
    <t xml:space="preserve"> ЛК 30-520</t>
  </si>
  <si>
    <t xml:space="preserve"> ЛК 30-522</t>
  </si>
  <si>
    <t xml:space="preserve"> ЛК 30-524</t>
  </si>
  <si>
    <t xml:space="preserve"> ЛК 30-526</t>
  </si>
  <si>
    <t xml:space="preserve"> ЛК 30-528</t>
  </si>
  <si>
    <t xml:space="preserve"> ЛК 30-530</t>
  </si>
  <si>
    <t xml:space="preserve"> ЛК 33-304</t>
  </si>
  <si>
    <t xml:space="preserve"> ЛК 33-305</t>
  </si>
  <si>
    <t xml:space="preserve"> ЛК 33-306</t>
  </si>
  <si>
    <t xml:space="preserve"> ЛК 33-307</t>
  </si>
  <si>
    <t xml:space="preserve"> ЛК 33-308</t>
  </si>
  <si>
    <t xml:space="preserve"> ЛК 33-309</t>
  </si>
  <si>
    <t xml:space="preserve"> ЛК 33-310</t>
  </si>
  <si>
    <t xml:space="preserve"> ЛК 33-311</t>
  </si>
  <si>
    <t xml:space="preserve"> ЛК 33-312</t>
  </si>
  <si>
    <t xml:space="preserve"> ЛК 33-313</t>
  </si>
  <si>
    <t xml:space="preserve"> ЛК 33-314</t>
  </si>
  <si>
    <t xml:space="preserve"> ЛК 33-315</t>
  </si>
  <si>
    <t xml:space="preserve"> ЛК 33-316</t>
  </si>
  <si>
    <t xml:space="preserve"> ЛК 33-317</t>
  </si>
  <si>
    <t xml:space="preserve"> ЛК 33-318</t>
  </si>
  <si>
    <t xml:space="preserve"> ЛК 33-319</t>
  </si>
  <si>
    <t xml:space="preserve"> ЛК 33-320</t>
  </si>
  <si>
    <t xml:space="preserve"> ЛК 33-322</t>
  </si>
  <si>
    <t xml:space="preserve"> ЛК 33-324</t>
  </si>
  <si>
    <t xml:space="preserve"> ЛК 33-326</t>
  </si>
  <si>
    <t xml:space="preserve"> ЛК 33-328</t>
  </si>
  <si>
    <t xml:space="preserve"> ЛК 33-330</t>
  </si>
  <si>
    <t xml:space="preserve"> ЛК 33-504</t>
  </si>
  <si>
    <t xml:space="preserve"> ЛК 33-505</t>
  </si>
  <si>
    <t xml:space="preserve"> ЛК 33-506</t>
  </si>
  <si>
    <t xml:space="preserve"> ЛК 33-507</t>
  </si>
  <si>
    <t xml:space="preserve"> ЛК 33-508</t>
  </si>
  <si>
    <t xml:space="preserve"> ЛК 33-509</t>
  </si>
  <si>
    <t xml:space="preserve"> ЛК 33-510</t>
  </si>
  <si>
    <t xml:space="preserve"> ЛК 33-511</t>
  </si>
  <si>
    <t xml:space="preserve"> ЛК 33-512</t>
  </si>
  <si>
    <t xml:space="preserve"> ЛК 33-513</t>
  </si>
  <si>
    <t xml:space="preserve"> ЛК 33-514</t>
  </si>
  <si>
    <t xml:space="preserve"> ЛК 33-515</t>
  </si>
  <si>
    <t xml:space="preserve"> ЛК 33-516</t>
  </si>
  <si>
    <t xml:space="preserve"> ЛК 33-517</t>
  </si>
  <si>
    <t xml:space="preserve"> ЛК 33-518</t>
  </si>
  <si>
    <t xml:space="preserve"> ЛК 33-519</t>
  </si>
  <si>
    <t xml:space="preserve"> ЛК 33-520</t>
  </si>
  <si>
    <t xml:space="preserve"> ЛК 33-522</t>
  </si>
  <si>
    <t xml:space="preserve"> ЛК 33-524</t>
  </si>
  <si>
    <t xml:space="preserve"> ЛК 33-526</t>
  </si>
  <si>
    <t xml:space="preserve"> ЛК 33-528</t>
  </si>
  <si>
    <t xml:space="preserve"> ЛК 33-530</t>
  </si>
  <si>
    <t xml:space="preserve"> ЛУ 10-304</t>
  </si>
  <si>
    <t xml:space="preserve"> ЛУ 10-305</t>
  </si>
  <si>
    <t xml:space="preserve"> ЛУ 10-306</t>
  </si>
  <si>
    <t xml:space="preserve"> ЛУ 10-307</t>
  </si>
  <si>
    <t xml:space="preserve"> ЛУ 10-308</t>
  </si>
  <si>
    <t xml:space="preserve"> ЛУ 10-309</t>
  </si>
  <si>
    <t xml:space="preserve"> ЛУ 10-310</t>
  </si>
  <si>
    <t xml:space="preserve"> ЛУ 10-311</t>
  </si>
  <si>
    <t xml:space="preserve"> ЛУ 10-312</t>
  </si>
  <si>
    <t xml:space="preserve"> ЛУ 10-313</t>
  </si>
  <si>
    <t xml:space="preserve"> ЛУ 10-314</t>
  </si>
  <si>
    <t xml:space="preserve"> ЛУ 10-315</t>
  </si>
  <si>
    <t xml:space="preserve"> ЛУ 10-316</t>
  </si>
  <si>
    <t xml:space="preserve"> ЛУ 10-317</t>
  </si>
  <si>
    <t xml:space="preserve"> ЛУ 10-318</t>
  </si>
  <si>
    <t xml:space="preserve"> ЛУ 10-319</t>
  </si>
  <si>
    <t xml:space="preserve"> ЛУ 10-320</t>
  </si>
  <si>
    <t xml:space="preserve"> ЛУ 10-322</t>
  </si>
  <si>
    <t xml:space="preserve"> ЛУ 10-324</t>
  </si>
  <si>
    <t xml:space="preserve"> ЛУ 10-326</t>
  </si>
  <si>
    <t xml:space="preserve"> ЛУ 10-328</t>
  </si>
  <si>
    <t xml:space="preserve"> ЛУ 10-330</t>
  </si>
  <si>
    <t xml:space="preserve"> ЛУ 10-504</t>
  </si>
  <si>
    <t xml:space="preserve"> ЛУ 10-505</t>
  </si>
  <si>
    <t xml:space="preserve"> ЛУ 10-506</t>
  </si>
  <si>
    <t xml:space="preserve"> ЛУ 10-507</t>
  </si>
  <si>
    <t xml:space="preserve"> ЛУ 10-508</t>
  </si>
  <si>
    <t xml:space="preserve"> ЛУ 10-509</t>
  </si>
  <si>
    <t xml:space="preserve"> ЛУ 10-510</t>
  </si>
  <si>
    <t xml:space="preserve"> ЛУ 10-511</t>
  </si>
  <si>
    <t xml:space="preserve"> ЛУ 10-512</t>
  </si>
  <si>
    <t xml:space="preserve"> ЛУ 10-513</t>
  </si>
  <si>
    <t xml:space="preserve"> ЛУ 10-514</t>
  </si>
  <si>
    <t xml:space="preserve"> ЛУ 10-515</t>
  </si>
  <si>
    <t xml:space="preserve"> ЛУ 10-516</t>
  </si>
  <si>
    <t xml:space="preserve"> ЛУ 10-517</t>
  </si>
  <si>
    <t xml:space="preserve"> ЛУ 10-518</t>
  </si>
  <si>
    <t xml:space="preserve"> ЛУ 10-519</t>
  </si>
  <si>
    <t xml:space="preserve"> ЛУ 10-520</t>
  </si>
  <si>
    <t xml:space="preserve"> ЛУ 10-522</t>
  </si>
  <si>
    <t xml:space="preserve"> ЛУ 10-524</t>
  </si>
  <si>
    <t xml:space="preserve"> ЛУ 10-526</t>
  </si>
  <si>
    <t xml:space="preserve"> ЛУ 10-528</t>
  </si>
  <si>
    <t xml:space="preserve"> ЛУ 10-530</t>
  </si>
  <si>
    <t xml:space="preserve"> ЛУ 11-304</t>
  </si>
  <si>
    <t xml:space="preserve"> ЛУ 11-305</t>
  </si>
  <si>
    <t xml:space="preserve"> ЛУ 11-306</t>
  </si>
  <si>
    <t xml:space="preserve"> ЛУ 11-307</t>
  </si>
  <si>
    <t xml:space="preserve"> ЛУ 11-308</t>
  </si>
  <si>
    <t xml:space="preserve"> ЛУ 11-309</t>
  </si>
  <si>
    <t xml:space="preserve"> ЛУ 11-310</t>
  </si>
  <si>
    <t xml:space="preserve"> ЛУ 11-311</t>
  </si>
  <si>
    <t xml:space="preserve"> ЛУ 11-312</t>
  </si>
  <si>
    <t xml:space="preserve"> ЛУ 11-313</t>
  </si>
  <si>
    <t xml:space="preserve"> ЛУ 11-314</t>
  </si>
  <si>
    <t xml:space="preserve"> ЛУ 11-315</t>
  </si>
  <si>
    <t xml:space="preserve"> ЛУ 11-316</t>
  </si>
  <si>
    <t xml:space="preserve"> ЛУ 11-317</t>
  </si>
  <si>
    <t xml:space="preserve"> ЛУ 11-318</t>
  </si>
  <si>
    <t xml:space="preserve"> ЛУ 11-319</t>
  </si>
  <si>
    <t xml:space="preserve"> ЛУ 11-320</t>
  </si>
  <si>
    <t xml:space="preserve"> ЛУ 11-322</t>
  </si>
  <si>
    <t xml:space="preserve"> ЛУ 11-324</t>
  </si>
  <si>
    <t xml:space="preserve"> ЛУ 11-326</t>
  </si>
  <si>
    <t xml:space="preserve"> ЛУ 11-328</t>
  </si>
  <si>
    <t xml:space="preserve"> ЛУ 11-330</t>
  </si>
  <si>
    <t xml:space="preserve"> ЛУ 11-504</t>
  </si>
  <si>
    <t xml:space="preserve"> ЛУ 11-505</t>
  </si>
  <si>
    <t xml:space="preserve"> ЛУ 11-506</t>
  </si>
  <si>
    <t xml:space="preserve"> ЛУ 11-507</t>
  </si>
  <si>
    <t xml:space="preserve"> ЛУ 11-508</t>
  </si>
  <si>
    <t xml:space="preserve"> ЛУ 11-509</t>
  </si>
  <si>
    <t xml:space="preserve"> ЛУ 11-510</t>
  </si>
  <si>
    <t xml:space="preserve"> ЛУ 11-511</t>
  </si>
  <si>
    <t xml:space="preserve"> ЛУ 11-512</t>
  </si>
  <si>
    <t xml:space="preserve"> ЛУ 11-513</t>
  </si>
  <si>
    <t xml:space="preserve"> ЛУ 11-514</t>
  </si>
  <si>
    <t xml:space="preserve"> ЛУ 11-515</t>
  </si>
  <si>
    <t xml:space="preserve"> ЛУ 11-516</t>
  </si>
  <si>
    <t xml:space="preserve"> ЛУ 11-517</t>
  </si>
  <si>
    <t xml:space="preserve"> ЛУ 11-518</t>
  </si>
  <si>
    <t xml:space="preserve"> ЛУ 11-519</t>
  </si>
  <si>
    <t xml:space="preserve"> ЛУ 11-520</t>
  </si>
  <si>
    <t xml:space="preserve"> ЛУ 11-522</t>
  </si>
  <si>
    <t xml:space="preserve"> ЛУ 11-524</t>
  </si>
  <si>
    <t xml:space="preserve"> ЛУ 11-526</t>
  </si>
  <si>
    <t xml:space="preserve"> ЛУ 11-528</t>
  </si>
  <si>
    <t xml:space="preserve"> ЛУ 11-530</t>
  </si>
  <si>
    <t xml:space="preserve"> ЛУ 20-304</t>
  </si>
  <si>
    <t xml:space="preserve"> ЛУ 20-305</t>
  </si>
  <si>
    <t xml:space="preserve"> ЛУ 20-306</t>
  </si>
  <si>
    <t xml:space="preserve"> ЛУ 20-307</t>
  </si>
  <si>
    <t xml:space="preserve"> ЛУ 20-308</t>
  </si>
  <si>
    <t xml:space="preserve"> ЛУ 20-309</t>
  </si>
  <si>
    <t xml:space="preserve"> ЛУ 20-310</t>
  </si>
  <si>
    <t xml:space="preserve"> ЛУ 20-311</t>
  </si>
  <si>
    <t xml:space="preserve"> ЛУ 20-312</t>
  </si>
  <si>
    <t xml:space="preserve"> ЛУ 20-313</t>
  </si>
  <si>
    <t xml:space="preserve"> ЛУ 20-314</t>
  </si>
  <si>
    <t xml:space="preserve"> ЛУ 20-315</t>
  </si>
  <si>
    <t xml:space="preserve"> ЛУ 20-316</t>
  </si>
  <si>
    <t xml:space="preserve"> ЛУ 20-317</t>
  </si>
  <si>
    <t xml:space="preserve"> ЛУ 20-318</t>
  </si>
  <si>
    <t xml:space="preserve"> ЛУ 20-319</t>
  </si>
  <si>
    <t xml:space="preserve"> ЛУ 20-320</t>
  </si>
  <si>
    <t xml:space="preserve"> ЛУ 20-322</t>
  </si>
  <si>
    <t xml:space="preserve"> ЛУ 20-324</t>
  </si>
  <si>
    <t xml:space="preserve"> ЛУ 20-326</t>
  </si>
  <si>
    <t xml:space="preserve"> ЛУ 20-328</t>
  </si>
  <si>
    <t xml:space="preserve"> ЛУ 20-330</t>
  </si>
  <si>
    <t xml:space="preserve"> ЛУ 20-504</t>
  </si>
  <si>
    <t xml:space="preserve"> ЛУ 20-505</t>
  </si>
  <si>
    <t xml:space="preserve"> ЛУ 20-506</t>
  </si>
  <si>
    <t xml:space="preserve"> ЛУ 20-507</t>
  </si>
  <si>
    <t xml:space="preserve"> ЛУ 20-508</t>
  </si>
  <si>
    <t xml:space="preserve"> ЛУ 20-509</t>
  </si>
  <si>
    <t xml:space="preserve"> ЛУ 20-510</t>
  </si>
  <si>
    <t xml:space="preserve"> ЛУ 20-511</t>
  </si>
  <si>
    <t xml:space="preserve"> ЛУ 20-512</t>
  </si>
  <si>
    <t xml:space="preserve"> ЛУ 20-513</t>
  </si>
  <si>
    <t xml:space="preserve"> ЛУ 20-514</t>
  </si>
  <si>
    <t xml:space="preserve"> ЛУ 20-515</t>
  </si>
  <si>
    <t xml:space="preserve"> ЛУ 20-516</t>
  </si>
  <si>
    <t xml:space="preserve"> ЛУ 20-517</t>
  </si>
  <si>
    <t xml:space="preserve"> ЛУ 20-518</t>
  </si>
  <si>
    <t xml:space="preserve"> ЛУ 20-519</t>
  </si>
  <si>
    <t xml:space="preserve"> ЛУ 20-520</t>
  </si>
  <si>
    <t xml:space="preserve"> ЛУ 20-522</t>
  </si>
  <si>
    <t xml:space="preserve"> ЛУ 20-524</t>
  </si>
  <si>
    <t xml:space="preserve"> ЛУ 20-526</t>
  </si>
  <si>
    <t xml:space="preserve"> ЛУ 20-528</t>
  </si>
  <si>
    <t xml:space="preserve"> ЛУ 20-530</t>
  </si>
  <si>
    <t xml:space="preserve"> ЛУ 21-304</t>
  </si>
  <si>
    <t xml:space="preserve"> ЛУ 21-305</t>
  </si>
  <si>
    <t xml:space="preserve"> ЛУ 21-306</t>
  </si>
  <si>
    <t xml:space="preserve"> ЛУ 21-307</t>
  </si>
  <si>
    <t xml:space="preserve"> ЛУ 21-308</t>
  </si>
  <si>
    <t xml:space="preserve"> ЛУ 21-309</t>
  </si>
  <si>
    <t xml:space="preserve"> ЛУ 21-310</t>
  </si>
  <si>
    <t xml:space="preserve"> ЛУ 21-311</t>
  </si>
  <si>
    <t xml:space="preserve"> ЛУ 21-312</t>
  </si>
  <si>
    <t xml:space="preserve"> ЛУ 21-313</t>
  </si>
  <si>
    <t xml:space="preserve"> ЛУ 21-314</t>
  </si>
  <si>
    <t xml:space="preserve"> ЛУ 21-315</t>
  </si>
  <si>
    <t xml:space="preserve"> ЛУ 21-316</t>
  </si>
  <si>
    <t xml:space="preserve"> ЛУ 21-317</t>
  </si>
  <si>
    <t xml:space="preserve"> ЛУ 21-318</t>
  </si>
  <si>
    <t xml:space="preserve"> ЛУ 21-319</t>
  </si>
  <si>
    <t xml:space="preserve"> ЛУ 21-320</t>
  </si>
  <si>
    <t xml:space="preserve"> ЛУ 21-322</t>
  </si>
  <si>
    <t xml:space="preserve"> ЛУ 21-324</t>
  </si>
  <si>
    <t xml:space="preserve"> ЛУ 21-326</t>
  </si>
  <si>
    <t xml:space="preserve"> ЛУ 21-328</t>
  </si>
  <si>
    <t xml:space="preserve"> ЛУ 21-330</t>
  </si>
  <si>
    <t xml:space="preserve"> ЛУ 21-504</t>
  </si>
  <si>
    <t xml:space="preserve"> ЛУ 21-505</t>
  </si>
  <si>
    <t xml:space="preserve"> ЛУ 21-506</t>
  </si>
  <si>
    <t xml:space="preserve"> ЛУ 21-507</t>
  </si>
  <si>
    <t xml:space="preserve"> ЛУ 21-508</t>
  </si>
  <si>
    <t xml:space="preserve"> ЛУ 21-509</t>
  </si>
  <si>
    <t xml:space="preserve"> ЛУ 21-510</t>
  </si>
  <si>
    <t xml:space="preserve"> ЛУ 21-511</t>
  </si>
  <si>
    <t xml:space="preserve"> ЛУ 21-512</t>
  </si>
  <si>
    <t xml:space="preserve"> ЛУ 21-513</t>
  </si>
  <si>
    <t xml:space="preserve"> ЛУ 21-514</t>
  </si>
  <si>
    <t xml:space="preserve"> ЛУ 21-515</t>
  </si>
  <si>
    <t xml:space="preserve"> ЛУ 21-516</t>
  </si>
  <si>
    <t xml:space="preserve"> ЛУ 21-517</t>
  </si>
  <si>
    <t xml:space="preserve"> ЛУ 21-518</t>
  </si>
  <si>
    <t xml:space="preserve"> ЛУ 21-519</t>
  </si>
  <si>
    <t xml:space="preserve"> ЛУ 21-520</t>
  </si>
  <si>
    <t xml:space="preserve"> ЛУ 21-522</t>
  </si>
  <si>
    <t xml:space="preserve"> ЛУ 21-524</t>
  </si>
  <si>
    <t xml:space="preserve"> ЛУ 21-526</t>
  </si>
  <si>
    <t xml:space="preserve"> ЛУ 21-528</t>
  </si>
  <si>
    <t xml:space="preserve"> ЛУ 21-530</t>
  </si>
  <si>
    <t xml:space="preserve"> ЛУ 22-304</t>
  </si>
  <si>
    <t xml:space="preserve"> ЛУ 22-305</t>
  </si>
  <si>
    <t xml:space="preserve"> ЛУ 22-306</t>
  </si>
  <si>
    <t xml:space="preserve"> ЛУ 22-307</t>
  </si>
  <si>
    <t xml:space="preserve"> ЛУ 22-308</t>
  </si>
  <si>
    <t xml:space="preserve"> ЛУ 22-309</t>
  </si>
  <si>
    <t xml:space="preserve"> ЛУ 22-310</t>
  </si>
  <si>
    <t xml:space="preserve"> ЛУ 22-311</t>
  </si>
  <si>
    <t xml:space="preserve"> ЛУ 22-312</t>
  </si>
  <si>
    <t xml:space="preserve"> ЛУ 22-313</t>
  </si>
  <si>
    <t xml:space="preserve"> ЛУ 22-314</t>
  </si>
  <si>
    <t xml:space="preserve"> ЛУ 22-315</t>
  </si>
  <si>
    <t xml:space="preserve"> ЛУ 22-316</t>
  </si>
  <si>
    <t xml:space="preserve"> ЛУ 22-317</t>
  </si>
  <si>
    <t xml:space="preserve"> ЛУ 22-318</t>
  </si>
  <si>
    <t xml:space="preserve"> ЛУ 22-319</t>
  </si>
  <si>
    <t xml:space="preserve"> ЛУ 22-320</t>
  </si>
  <si>
    <t xml:space="preserve"> ЛУ 22-322</t>
  </si>
  <si>
    <t xml:space="preserve"> ЛУ 22-324</t>
  </si>
  <si>
    <t xml:space="preserve"> ЛУ 22-326</t>
  </si>
  <si>
    <t xml:space="preserve"> ЛУ 22-328</t>
  </si>
  <si>
    <t xml:space="preserve"> ЛУ 22-330</t>
  </si>
  <si>
    <t xml:space="preserve"> ЛУ 22-504</t>
  </si>
  <si>
    <t xml:space="preserve"> ЛУ 22-505</t>
  </si>
  <si>
    <t xml:space="preserve"> ЛУ 22-506</t>
  </si>
  <si>
    <t xml:space="preserve"> ЛУ 22-507</t>
  </si>
  <si>
    <t xml:space="preserve"> ЛУ 22-508</t>
  </si>
  <si>
    <t xml:space="preserve"> ЛУ 22-509</t>
  </si>
  <si>
    <t xml:space="preserve"> ЛУ 22-510</t>
  </si>
  <si>
    <t xml:space="preserve"> ЛУ 22-511</t>
  </si>
  <si>
    <t xml:space="preserve"> ЛУ 22-512</t>
  </si>
  <si>
    <t xml:space="preserve"> ЛУ 22-513</t>
  </si>
  <si>
    <t xml:space="preserve"> ЛУ 22-514</t>
  </si>
  <si>
    <t xml:space="preserve"> ЛУ 22-515</t>
  </si>
  <si>
    <t xml:space="preserve"> ЛУ 22-516</t>
  </si>
  <si>
    <t xml:space="preserve"> ЛУ 22-517</t>
  </si>
  <si>
    <t xml:space="preserve"> ЛУ 22-518</t>
  </si>
  <si>
    <t xml:space="preserve"> ЛУ 22-519</t>
  </si>
  <si>
    <t xml:space="preserve"> ЛУ 22-520</t>
  </si>
  <si>
    <t xml:space="preserve"> ЛУ 22-522</t>
  </si>
  <si>
    <t xml:space="preserve"> ЛУ 22-524</t>
  </si>
  <si>
    <t xml:space="preserve"> ЛУ 22-526</t>
  </si>
  <si>
    <t xml:space="preserve"> ЛУ 22-528</t>
  </si>
  <si>
    <t xml:space="preserve"> ЛУ 22-530</t>
  </si>
  <si>
    <t xml:space="preserve"> ЛУ 30-304</t>
  </si>
  <si>
    <t xml:space="preserve"> ЛУ 30-305</t>
  </si>
  <si>
    <t xml:space="preserve"> ЛУ 30-306</t>
  </si>
  <si>
    <t xml:space="preserve"> ЛУ 30-307</t>
  </si>
  <si>
    <t xml:space="preserve"> ЛУ 30-308</t>
  </si>
  <si>
    <t xml:space="preserve"> ЛУ 30-309</t>
  </si>
  <si>
    <t xml:space="preserve"> ЛУ 30-310</t>
  </si>
  <si>
    <t xml:space="preserve"> ЛУ 30-311</t>
  </si>
  <si>
    <t xml:space="preserve"> ЛУ 30-312</t>
  </si>
  <si>
    <t xml:space="preserve"> ЛУ 30-313</t>
  </si>
  <si>
    <t xml:space="preserve"> ЛУ 30-314</t>
  </si>
  <si>
    <t xml:space="preserve"> ЛУ 30-315</t>
  </si>
  <si>
    <t xml:space="preserve"> ЛУ 30-316</t>
  </si>
  <si>
    <t xml:space="preserve"> ЛУ 30-317</t>
  </si>
  <si>
    <t xml:space="preserve"> ЛУ 30-318</t>
  </si>
  <si>
    <t xml:space="preserve"> ЛУ 30-319</t>
  </si>
  <si>
    <t xml:space="preserve"> ЛУ 30-320</t>
  </si>
  <si>
    <t xml:space="preserve"> ЛУ 30-324</t>
  </si>
  <si>
    <t xml:space="preserve"> ЛУ 30-322</t>
  </si>
  <si>
    <t xml:space="preserve"> ЛУ 30-326</t>
  </si>
  <si>
    <t xml:space="preserve"> ЛУ 30-328</t>
  </si>
  <si>
    <t xml:space="preserve"> ЛУ 30-330</t>
  </si>
  <si>
    <t xml:space="preserve"> ЛУ 30-504</t>
  </si>
  <si>
    <t xml:space="preserve"> ЛУ 30-505</t>
  </si>
  <si>
    <t xml:space="preserve"> ЛУ 30-506</t>
  </si>
  <si>
    <t xml:space="preserve"> ЛУ 30-507</t>
  </si>
  <si>
    <t xml:space="preserve"> ЛУ 30-508</t>
  </si>
  <si>
    <t xml:space="preserve"> ЛУ 30-509</t>
  </si>
  <si>
    <t xml:space="preserve"> ЛУ 30-510</t>
  </si>
  <si>
    <t xml:space="preserve"> ЛУ 30-511</t>
  </si>
  <si>
    <t xml:space="preserve"> ЛУ 30-512</t>
  </si>
  <si>
    <t xml:space="preserve"> ЛУ 30-513</t>
  </si>
  <si>
    <t xml:space="preserve"> ЛУ 30-514</t>
  </si>
  <si>
    <t xml:space="preserve"> ЛУ 30-515</t>
  </si>
  <si>
    <t xml:space="preserve"> ЛУ 30-516</t>
  </si>
  <si>
    <t xml:space="preserve"> ЛУ 30-517</t>
  </si>
  <si>
    <t xml:space="preserve"> ЛУ 30-518</t>
  </si>
  <si>
    <t xml:space="preserve"> ЛУ 30-519</t>
  </si>
  <si>
    <t xml:space="preserve"> ЛУ 30-520</t>
  </si>
  <si>
    <t xml:space="preserve"> ЛУ 30-522</t>
  </si>
  <si>
    <t xml:space="preserve"> ЛУ 30-524</t>
  </si>
  <si>
    <t xml:space="preserve"> ЛУ 30-526</t>
  </si>
  <si>
    <t xml:space="preserve"> ЛУ 30-528</t>
  </si>
  <si>
    <t xml:space="preserve"> ЛУ 30-530</t>
  </si>
  <si>
    <t xml:space="preserve"> ЛУ 33-304</t>
  </si>
  <si>
    <t xml:space="preserve"> ЛУ 33-305</t>
  </si>
  <si>
    <t xml:space="preserve"> ЛУ 33-306</t>
  </si>
  <si>
    <t xml:space="preserve"> ЛУ 33-307</t>
  </si>
  <si>
    <t xml:space="preserve"> ЛУ 33-308</t>
  </si>
  <si>
    <t xml:space="preserve"> ЛУ 33-309</t>
  </si>
  <si>
    <t xml:space="preserve"> ЛУ 33-310</t>
  </si>
  <si>
    <t xml:space="preserve"> ЛУ 33-311</t>
  </si>
  <si>
    <t xml:space="preserve"> ЛУ 33-312</t>
  </si>
  <si>
    <t xml:space="preserve"> ЛУ 33-313</t>
  </si>
  <si>
    <t xml:space="preserve"> ЛУ 33-314</t>
  </si>
  <si>
    <t xml:space="preserve"> ЛУ 33-315</t>
  </si>
  <si>
    <t xml:space="preserve"> ЛУ 33-316</t>
  </si>
  <si>
    <t xml:space="preserve"> ЛУ 33-317</t>
  </si>
  <si>
    <t xml:space="preserve"> ЛУ 33-318</t>
  </si>
  <si>
    <t xml:space="preserve"> ЛУ 33-319</t>
  </si>
  <si>
    <t xml:space="preserve"> ЛУ 33-320</t>
  </si>
  <si>
    <t xml:space="preserve"> ЛУ 33-322</t>
  </si>
  <si>
    <t xml:space="preserve"> ЛУ 33-324</t>
  </si>
  <si>
    <t xml:space="preserve"> ЛУ 33-326</t>
  </si>
  <si>
    <t xml:space="preserve"> ЛУ 33-328</t>
  </si>
  <si>
    <t xml:space="preserve"> ЛУ 33-330</t>
  </si>
  <si>
    <t xml:space="preserve"> ЛУ 33-504</t>
  </si>
  <si>
    <t xml:space="preserve"> ЛУ 33-505</t>
  </si>
  <si>
    <t xml:space="preserve"> ЛУ 33-506</t>
  </si>
  <si>
    <t xml:space="preserve"> ЛУ 33-507</t>
  </si>
  <si>
    <t xml:space="preserve"> ЛУ 33-508</t>
  </si>
  <si>
    <t xml:space="preserve"> ЛУ 33-509</t>
  </si>
  <si>
    <t xml:space="preserve"> ЛУ 33-510</t>
  </si>
  <si>
    <t xml:space="preserve"> ЛУ 33-511</t>
  </si>
  <si>
    <t xml:space="preserve"> ЛУ 33-512</t>
  </si>
  <si>
    <t xml:space="preserve"> ЛУ 33-513</t>
  </si>
  <si>
    <t xml:space="preserve"> ЛУ 33-514</t>
  </si>
  <si>
    <t xml:space="preserve"> ЛУ 33-515</t>
  </si>
  <si>
    <t xml:space="preserve"> ЛУ 33-516</t>
  </si>
  <si>
    <t xml:space="preserve"> ЛУ 33-517</t>
  </si>
  <si>
    <t xml:space="preserve"> ЛУ 33-518</t>
  </si>
  <si>
    <t xml:space="preserve"> ЛУ 33-519</t>
  </si>
  <si>
    <t xml:space="preserve"> ЛУ 33-520</t>
  </si>
  <si>
    <t xml:space="preserve"> ЛУ 33-522</t>
  </si>
  <si>
    <t xml:space="preserve"> ЛУ 33-524</t>
  </si>
  <si>
    <t xml:space="preserve"> ЛУ 33-526</t>
  </si>
  <si>
    <t xml:space="preserve"> ЛУ 33-528</t>
  </si>
  <si>
    <t xml:space="preserve"> ЛУ 33-530</t>
  </si>
  <si>
    <t xml:space="preserve">Наименование </t>
  </si>
  <si>
    <t xml:space="preserve">боковое </t>
  </si>
  <si>
    <t>нижнее</t>
  </si>
  <si>
    <t>Подклю-чение</t>
  </si>
  <si>
    <t>Высота (мм)</t>
  </si>
  <si>
    <t>Длина (мм)</t>
  </si>
  <si>
    <t>Масса (кг)</t>
  </si>
  <si>
    <t>Тепловой поток (Вт)</t>
  </si>
  <si>
    <t>Кол-во (шт.)</t>
  </si>
  <si>
    <t>Масса (кг.)</t>
  </si>
  <si>
    <t xml:space="preserve">РАДИАТОРЫ «ЛИДЕЯ»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</si>
</sst>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0"/>
      <color theme="11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3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B9D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8F6C2"/>
      <color rgb="FF8000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9"/>
  <sheetViews>
    <sheetView tabSelected="1" zoomScaleSheetLayoutView="150" zoomScalePageLayoutView="150" workbookViewId="0">
      <pane ySplit="2" topLeftCell="A509" activePane="bottomLeft" state="frozen"/>
      <selection pane="bottomLeft" activeCell="O599" sqref="O599"/>
    </sheetView>
  </sheetViews>
  <sheetFormatPr defaultColWidth="8.85546875" defaultRowHeight="16.5" outlineLevelRow="1"/>
  <cols>
    <col min="1" max="1" width="21.42578125" style="3" customWidth="1"/>
    <col min="2" max="2" width="5.5703125" style="2" customWidth="1"/>
    <col min="3" max="3" width="9.28515625" style="2" customWidth="1"/>
    <col min="4" max="4" width="8.28515625" style="2" customWidth="1"/>
    <col min="5" max="5" width="7.42578125" style="2" customWidth="1"/>
    <col min="6" max="6" width="7" style="2" customWidth="1"/>
    <col min="7" max="7" width="11" style="2" customWidth="1"/>
    <col min="8" max="8" width="5.7109375" style="2" customWidth="1"/>
    <col min="9" max="9" width="7.5703125" style="2" customWidth="1"/>
    <col min="10" max="10" width="19.140625" style="1" customWidth="1"/>
    <col min="11" max="11" width="21.42578125" style="1" hidden="1" customWidth="1"/>
    <col min="12" max="12" width="16.7109375" style="1" hidden="1" customWidth="1"/>
    <col min="13" max="13" width="16.85546875" style="1" hidden="1" customWidth="1"/>
    <col min="14" max="14" width="12.140625" style="1" customWidth="1"/>
    <col min="15" max="16384" width="8.85546875" style="1"/>
  </cols>
  <sheetData>
    <row r="1" spans="1:13" ht="18" customHeight="1" outlineLevel="1" thickBot="1">
      <c r="A1" s="35" t="s">
        <v>627</v>
      </c>
      <c r="B1" s="36"/>
      <c r="C1" s="36"/>
      <c r="D1" s="36"/>
      <c r="E1" s="36"/>
      <c r="F1" s="36"/>
      <c r="G1" s="36"/>
      <c r="H1" s="36"/>
      <c r="I1" s="36"/>
    </row>
    <row r="2" spans="1:13" ht="62.25" customHeight="1" outlineLevel="1" thickBot="1">
      <c r="A2" s="8" t="s">
        <v>617</v>
      </c>
      <c r="B2" s="9" t="s">
        <v>0</v>
      </c>
      <c r="C2" s="9" t="s">
        <v>620</v>
      </c>
      <c r="D2" s="9" t="s">
        <v>621</v>
      </c>
      <c r="E2" s="9" t="s">
        <v>622</v>
      </c>
      <c r="F2" s="9" t="s">
        <v>623</v>
      </c>
      <c r="G2" s="9" t="s">
        <v>624</v>
      </c>
      <c r="H2" s="9" t="s">
        <v>625</v>
      </c>
      <c r="I2" s="9" t="s">
        <v>626</v>
      </c>
    </row>
    <row r="3" spans="1:13">
      <c r="A3" s="4" t="s">
        <v>1</v>
      </c>
      <c r="B3" s="16">
        <v>10</v>
      </c>
      <c r="C3" s="16" t="s">
        <v>618</v>
      </c>
      <c r="D3" s="17">
        <v>300</v>
      </c>
      <c r="E3" s="16">
        <v>400</v>
      </c>
      <c r="F3" s="17">
        <v>3.1</v>
      </c>
      <c r="G3" s="24">
        <v>213</v>
      </c>
      <c r="H3" s="28"/>
      <c r="I3" s="17">
        <f t="shared" ref="I3:I66" si="0">H3*F3</f>
        <v>0</v>
      </c>
      <c r="K3" s="33">
        <v>1352.1322500000001</v>
      </c>
      <c r="L3" s="1">
        <f>K3*0.07</f>
        <v>94.649257500000019</v>
      </c>
      <c r="M3" s="23">
        <f>K3+L3</f>
        <v>1446.7815075000001</v>
      </c>
    </row>
    <row r="4" spans="1:13">
      <c r="A4" s="5" t="s">
        <v>2</v>
      </c>
      <c r="B4" s="12">
        <v>10</v>
      </c>
      <c r="C4" s="12" t="s">
        <v>618</v>
      </c>
      <c r="D4" s="13">
        <v>300</v>
      </c>
      <c r="E4" s="12">
        <v>500</v>
      </c>
      <c r="F4" s="13">
        <v>3.7</v>
      </c>
      <c r="G4" s="25">
        <v>266</v>
      </c>
      <c r="H4" s="29">
        <v>1</v>
      </c>
      <c r="I4" s="13">
        <f t="shared" si="0"/>
        <v>3.7</v>
      </c>
      <c r="K4" s="32">
        <v>1543.6890000000001</v>
      </c>
      <c r="L4" s="1">
        <f t="shared" ref="L4:L67" si="1">K4*0.07</f>
        <v>108.05823000000001</v>
      </c>
      <c r="M4" s="23">
        <f t="shared" ref="M4:M67" si="2">K4+L4</f>
        <v>1651.7472300000002</v>
      </c>
    </row>
    <row r="5" spans="1:13">
      <c r="A5" s="5" t="s">
        <v>3</v>
      </c>
      <c r="B5" s="12">
        <v>10</v>
      </c>
      <c r="C5" s="12" t="s">
        <v>618</v>
      </c>
      <c r="D5" s="13">
        <v>300</v>
      </c>
      <c r="E5" s="12">
        <v>600</v>
      </c>
      <c r="F5" s="13">
        <v>4.3</v>
      </c>
      <c r="G5" s="25">
        <v>319</v>
      </c>
      <c r="H5" s="29"/>
      <c r="I5" s="13">
        <f t="shared" si="0"/>
        <v>0</v>
      </c>
      <c r="K5" s="32">
        <v>1730.7517500000001</v>
      </c>
      <c r="L5" s="1">
        <f t="shared" si="1"/>
        <v>121.15262250000002</v>
      </c>
      <c r="M5" s="23">
        <f t="shared" si="2"/>
        <v>1851.9043725000001</v>
      </c>
    </row>
    <row r="6" spans="1:13">
      <c r="A6" s="5" t="s">
        <v>4</v>
      </c>
      <c r="B6" s="12">
        <v>10</v>
      </c>
      <c r="C6" s="12" t="s">
        <v>618</v>
      </c>
      <c r="D6" s="13">
        <v>300</v>
      </c>
      <c r="E6" s="12">
        <v>700</v>
      </c>
      <c r="F6" s="13">
        <v>4.8</v>
      </c>
      <c r="G6" s="25">
        <v>372</v>
      </c>
      <c r="H6" s="29"/>
      <c r="I6" s="13">
        <f t="shared" si="0"/>
        <v>0</v>
      </c>
      <c r="K6" s="32">
        <v>1921.1850000000002</v>
      </c>
      <c r="L6" s="1">
        <f t="shared" si="1"/>
        <v>134.48295000000002</v>
      </c>
      <c r="M6" s="23">
        <f t="shared" si="2"/>
        <v>2055.66795</v>
      </c>
    </row>
    <row r="7" spans="1:13">
      <c r="A7" s="5" t="s">
        <v>5</v>
      </c>
      <c r="B7" s="12">
        <v>10</v>
      </c>
      <c r="C7" s="12" t="s">
        <v>618</v>
      </c>
      <c r="D7" s="13">
        <v>300</v>
      </c>
      <c r="E7" s="12">
        <v>800</v>
      </c>
      <c r="F7" s="13">
        <v>5.4</v>
      </c>
      <c r="G7" s="25">
        <v>426</v>
      </c>
      <c r="H7" s="29"/>
      <c r="I7" s="13">
        <f t="shared" si="0"/>
        <v>0</v>
      </c>
      <c r="K7" s="32">
        <v>2110.4947500000003</v>
      </c>
      <c r="L7" s="1">
        <f t="shared" si="1"/>
        <v>147.73463250000003</v>
      </c>
      <c r="M7" s="23">
        <f t="shared" si="2"/>
        <v>2258.2293825000002</v>
      </c>
    </row>
    <row r="8" spans="1:13">
      <c r="A8" s="5" t="s">
        <v>6</v>
      </c>
      <c r="B8" s="12">
        <v>10</v>
      </c>
      <c r="C8" s="12" t="s">
        <v>618</v>
      </c>
      <c r="D8" s="13">
        <v>300</v>
      </c>
      <c r="E8" s="12">
        <v>900</v>
      </c>
      <c r="F8" s="13">
        <v>6</v>
      </c>
      <c r="G8" s="25">
        <v>479</v>
      </c>
      <c r="H8" s="29"/>
      <c r="I8" s="13">
        <f t="shared" si="0"/>
        <v>0</v>
      </c>
      <c r="K8" s="32">
        <v>2275.0875000000001</v>
      </c>
      <c r="L8" s="1">
        <f t="shared" si="1"/>
        <v>159.25612500000003</v>
      </c>
      <c r="M8" s="23">
        <f t="shared" si="2"/>
        <v>2434.343625</v>
      </c>
    </row>
    <row r="9" spans="1:13">
      <c r="A9" s="5" t="s">
        <v>7</v>
      </c>
      <c r="B9" s="12">
        <v>10</v>
      </c>
      <c r="C9" s="12" t="s">
        <v>618</v>
      </c>
      <c r="D9" s="13">
        <v>300</v>
      </c>
      <c r="E9" s="12">
        <v>1000</v>
      </c>
      <c r="F9" s="13">
        <v>6.5</v>
      </c>
      <c r="G9" s="25">
        <v>532</v>
      </c>
      <c r="H9" s="29"/>
      <c r="I9" s="13">
        <f t="shared" si="0"/>
        <v>0</v>
      </c>
      <c r="K9" s="32">
        <v>2435.1862500000002</v>
      </c>
      <c r="L9" s="1">
        <f t="shared" si="1"/>
        <v>170.46303750000004</v>
      </c>
      <c r="M9" s="23">
        <f t="shared" si="2"/>
        <v>2605.6492875000004</v>
      </c>
    </row>
    <row r="10" spans="1:13">
      <c r="A10" s="5" t="s">
        <v>8</v>
      </c>
      <c r="B10" s="12">
        <v>10</v>
      </c>
      <c r="C10" s="12" t="s">
        <v>618</v>
      </c>
      <c r="D10" s="13">
        <v>300</v>
      </c>
      <c r="E10" s="12">
        <v>1100</v>
      </c>
      <c r="F10" s="13">
        <v>7.1</v>
      </c>
      <c r="G10" s="25">
        <v>585</v>
      </c>
      <c r="H10" s="29"/>
      <c r="I10" s="13">
        <f t="shared" si="0"/>
        <v>0</v>
      </c>
      <c r="K10" s="32">
        <v>2626.1812500000001</v>
      </c>
      <c r="L10" s="1">
        <f t="shared" si="1"/>
        <v>183.83268750000002</v>
      </c>
      <c r="M10" s="23">
        <f t="shared" si="2"/>
        <v>2810.0139374999999</v>
      </c>
    </row>
    <row r="11" spans="1:13">
      <c r="A11" s="5" t="s">
        <v>9</v>
      </c>
      <c r="B11" s="12">
        <v>10</v>
      </c>
      <c r="C11" s="12" t="s">
        <v>618</v>
      </c>
      <c r="D11" s="13">
        <v>300</v>
      </c>
      <c r="E11" s="12">
        <v>1200</v>
      </c>
      <c r="F11" s="13">
        <v>7.7</v>
      </c>
      <c r="G11" s="25">
        <v>638</v>
      </c>
      <c r="H11" s="29"/>
      <c r="I11" s="13">
        <f t="shared" si="0"/>
        <v>0</v>
      </c>
      <c r="K11" s="32">
        <v>2814.9292500000001</v>
      </c>
      <c r="L11" s="1">
        <f t="shared" si="1"/>
        <v>197.04504750000004</v>
      </c>
      <c r="M11" s="23">
        <f t="shared" si="2"/>
        <v>3011.9742975000004</v>
      </c>
    </row>
    <row r="12" spans="1:13">
      <c r="A12" s="5" t="s">
        <v>10</v>
      </c>
      <c r="B12" s="12">
        <v>10</v>
      </c>
      <c r="C12" s="12" t="s">
        <v>618</v>
      </c>
      <c r="D12" s="13">
        <v>300</v>
      </c>
      <c r="E12" s="12">
        <v>1300</v>
      </c>
      <c r="F12" s="13">
        <v>8.1999999999999993</v>
      </c>
      <c r="G12" s="25">
        <v>692</v>
      </c>
      <c r="H12" s="29"/>
      <c r="I12" s="13">
        <f t="shared" si="0"/>
        <v>0</v>
      </c>
      <c r="K12" s="32">
        <v>2975.0280000000002</v>
      </c>
      <c r="L12" s="1">
        <f t="shared" si="1"/>
        <v>208.25196000000003</v>
      </c>
      <c r="M12" s="23">
        <f t="shared" si="2"/>
        <v>3183.2799600000003</v>
      </c>
    </row>
    <row r="13" spans="1:13">
      <c r="A13" s="5" t="s">
        <v>11</v>
      </c>
      <c r="B13" s="12">
        <v>10</v>
      </c>
      <c r="C13" s="12" t="s">
        <v>618</v>
      </c>
      <c r="D13" s="13">
        <v>300</v>
      </c>
      <c r="E13" s="12">
        <v>1400</v>
      </c>
      <c r="F13" s="13">
        <v>8.8000000000000007</v>
      </c>
      <c r="G13" s="25">
        <v>745</v>
      </c>
      <c r="H13" s="29"/>
      <c r="I13" s="13">
        <f t="shared" si="0"/>
        <v>0</v>
      </c>
      <c r="K13" s="32">
        <v>3139.6207500000005</v>
      </c>
      <c r="L13" s="1">
        <f t="shared" si="1"/>
        <v>219.77345250000005</v>
      </c>
      <c r="M13" s="23">
        <f t="shared" si="2"/>
        <v>3359.3942025000006</v>
      </c>
    </row>
    <row r="14" spans="1:13">
      <c r="A14" s="5" t="s">
        <v>12</v>
      </c>
      <c r="B14" s="12">
        <v>10</v>
      </c>
      <c r="C14" s="12" t="s">
        <v>618</v>
      </c>
      <c r="D14" s="13">
        <v>300</v>
      </c>
      <c r="E14" s="12">
        <v>1500</v>
      </c>
      <c r="F14" s="13">
        <v>9.4</v>
      </c>
      <c r="G14" s="25">
        <v>798</v>
      </c>
      <c r="H14" s="29"/>
      <c r="I14" s="13">
        <f t="shared" si="0"/>
        <v>0</v>
      </c>
      <c r="K14" s="32">
        <v>3307.0222500000004</v>
      </c>
      <c r="L14" s="1">
        <f t="shared" si="1"/>
        <v>231.49155750000006</v>
      </c>
      <c r="M14" s="23">
        <f t="shared" si="2"/>
        <v>3538.5138075000004</v>
      </c>
    </row>
    <row r="15" spans="1:13">
      <c r="A15" s="5" t="s">
        <v>13</v>
      </c>
      <c r="B15" s="12">
        <v>10</v>
      </c>
      <c r="C15" s="12" t="s">
        <v>618</v>
      </c>
      <c r="D15" s="13">
        <v>300</v>
      </c>
      <c r="E15" s="12">
        <v>1600</v>
      </c>
      <c r="F15" s="13">
        <v>9.9</v>
      </c>
      <c r="G15" s="25">
        <v>851</v>
      </c>
      <c r="H15" s="29"/>
      <c r="I15" s="13">
        <f t="shared" si="0"/>
        <v>0</v>
      </c>
      <c r="K15" s="32">
        <v>3482.2882500000005</v>
      </c>
      <c r="L15" s="1">
        <f t="shared" si="1"/>
        <v>243.76017750000005</v>
      </c>
      <c r="M15" s="23">
        <f t="shared" si="2"/>
        <v>3726.0484275000008</v>
      </c>
    </row>
    <row r="16" spans="1:13">
      <c r="A16" s="5" t="s">
        <v>14</v>
      </c>
      <c r="B16" s="12">
        <v>10</v>
      </c>
      <c r="C16" s="12" t="s">
        <v>618</v>
      </c>
      <c r="D16" s="13">
        <v>300</v>
      </c>
      <c r="E16" s="12">
        <v>1700</v>
      </c>
      <c r="F16" s="13">
        <v>10.5</v>
      </c>
      <c r="G16" s="25">
        <v>904</v>
      </c>
      <c r="H16" s="29"/>
      <c r="I16" s="13">
        <f t="shared" si="0"/>
        <v>0</v>
      </c>
      <c r="K16" s="32">
        <v>3655.3072500000003</v>
      </c>
      <c r="L16" s="1">
        <f t="shared" si="1"/>
        <v>255.87150750000004</v>
      </c>
      <c r="M16" s="23">
        <f t="shared" si="2"/>
        <v>3911.1787575000003</v>
      </c>
    </row>
    <row r="17" spans="1:13">
      <c r="A17" s="5" t="s">
        <v>15</v>
      </c>
      <c r="B17" s="12">
        <v>10</v>
      </c>
      <c r="C17" s="12" t="s">
        <v>618</v>
      </c>
      <c r="D17" s="13">
        <v>300</v>
      </c>
      <c r="E17" s="12">
        <v>1800</v>
      </c>
      <c r="F17" s="13">
        <v>11.2</v>
      </c>
      <c r="G17" s="25">
        <v>958</v>
      </c>
      <c r="H17" s="29"/>
      <c r="I17" s="13">
        <f t="shared" si="0"/>
        <v>0</v>
      </c>
      <c r="K17" s="32">
        <v>3827.7645000000002</v>
      </c>
      <c r="L17" s="1">
        <f t="shared" si="1"/>
        <v>267.94351500000005</v>
      </c>
      <c r="M17" s="23">
        <f t="shared" si="2"/>
        <v>4095.7080150000002</v>
      </c>
    </row>
    <row r="18" spans="1:13">
      <c r="A18" s="5" t="s">
        <v>16</v>
      </c>
      <c r="B18" s="12">
        <v>10</v>
      </c>
      <c r="C18" s="12" t="s">
        <v>618</v>
      </c>
      <c r="D18" s="13">
        <v>300</v>
      </c>
      <c r="E18" s="12">
        <v>1900</v>
      </c>
      <c r="F18" s="13">
        <v>11.8</v>
      </c>
      <c r="G18" s="25">
        <v>1011</v>
      </c>
      <c r="H18" s="29"/>
      <c r="I18" s="13">
        <f t="shared" si="0"/>
        <v>0</v>
      </c>
      <c r="K18" s="32">
        <v>4000.7835000000005</v>
      </c>
      <c r="L18" s="1">
        <f t="shared" si="1"/>
        <v>280.05484500000006</v>
      </c>
      <c r="M18" s="23">
        <f t="shared" si="2"/>
        <v>4280.8383450000001</v>
      </c>
    </row>
    <row r="19" spans="1:13">
      <c r="A19" s="5" t="s">
        <v>17</v>
      </c>
      <c r="B19" s="12">
        <v>10</v>
      </c>
      <c r="C19" s="12" t="s">
        <v>618</v>
      </c>
      <c r="D19" s="13">
        <v>300</v>
      </c>
      <c r="E19" s="12">
        <v>2000</v>
      </c>
      <c r="F19" s="13">
        <v>12.4</v>
      </c>
      <c r="G19" s="25">
        <v>1064</v>
      </c>
      <c r="H19" s="29"/>
      <c r="I19" s="13">
        <f t="shared" si="0"/>
        <v>0</v>
      </c>
      <c r="K19" s="32">
        <v>4172.6790000000001</v>
      </c>
      <c r="L19" s="1">
        <f t="shared" si="1"/>
        <v>292.08753000000002</v>
      </c>
      <c r="M19" s="23">
        <f t="shared" si="2"/>
        <v>4464.7665299999999</v>
      </c>
    </row>
    <row r="20" spans="1:13">
      <c r="A20" s="5" t="s">
        <v>18</v>
      </c>
      <c r="B20" s="12">
        <v>10</v>
      </c>
      <c r="C20" s="12" t="s">
        <v>618</v>
      </c>
      <c r="D20" s="13">
        <v>300</v>
      </c>
      <c r="E20" s="12">
        <v>2200</v>
      </c>
      <c r="F20" s="13">
        <v>13.5</v>
      </c>
      <c r="G20" s="25">
        <v>1170</v>
      </c>
      <c r="H20" s="29"/>
      <c r="I20" s="13">
        <f t="shared" si="0"/>
        <v>0</v>
      </c>
      <c r="K20" s="32">
        <v>4520.9640000000009</v>
      </c>
      <c r="L20" s="1">
        <f t="shared" si="1"/>
        <v>316.46748000000008</v>
      </c>
      <c r="M20" s="23">
        <f t="shared" si="2"/>
        <v>4837.4314800000011</v>
      </c>
    </row>
    <row r="21" spans="1:13">
      <c r="A21" s="5" t="s">
        <v>19</v>
      </c>
      <c r="B21" s="12">
        <v>10</v>
      </c>
      <c r="C21" s="12" t="s">
        <v>618</v>
      </c>
      <c r="D21" s="13">
        <v>300</v>
      </c>
      <c r="E21" s="12">
        <v>2400</v>
      </c>
      <c r="F21" s="13">
        <v>14.1</v>
      </c>
      <c r="G21" s="25">
        <v>1277</v>
      </c>
      <c r="H21" s="29"/>
      <c r="I21" s="13">
        <f t="shared" si="0"/>
        <v>0</v>
      </c>
      <c r="K21" s="32">
        <v>4867.0020000000013</v>
      </c>
      <c r="L21" s="1">
        <f t="shared" si="1"/>
        <v>340.6901400000001</v>
      </c>
      <c r="M21" s="23">
        <f t="shared" si="2"/>
        <v>5207.692140000001</v>
      </c>
    </row>
    <row r="22" spans="1:13">
      <c r="A22" s="5" t="s">
        <v>20</v>
      </c>
      <c r="B22" s="12">
        <v>10</v>
      </c>
      <c r="C22" s="12" t="s">
        <v>618</v>
      </c>
      <c r="D22" s="13">
        <v>300</v>
      </c>
      <c r="E22" s="12">
        <v>2600</v>
      </c>
      <c r="F22" s="13">
        <v>15.8</v>
      </c>
      <c r="G22" s="25">
        <v>1383</v>
      </c>
      <c r="H22" s="29"/>
      <c r="I22" s="13">
        <f t="shared" si="0"/>
        <v>0</v>
      </c>
      <c r="K22" s="32">
        <v>5211.9165000000003</v>
      </c>
      <c r="L22" s="1">
        <f t="shared" si="1"/>
        <v>364.83415500000007</v>
      </c>
      <c r="M22" s="23">
        <f t="shared" si="2"/>
        <v>5576.7506550000007</v>
      </c>
    </row>
    <row r="23" spans="1:13">
      <c r="A23" s="5" t="s">
        <v>21</v>
      </c>
      <c r="B23" s="12">
        <v>10</v>
      </c>
      <c r="C23" s="12" t="s">
        <v>618</v>
      </c>
      <c r="D23" s="13">
        <v>300</v>
      </c>
      <c r="E23" s="12">
        <v>2800</v>
      </c>
      <c r="F23" s="13">
        <v>16.899999999999999</v>
      </c>
      <c r="G23" s="25">
        <v>1490</v>
      </c>
      <c r="H23" s="29"/>
      <c r="I23" s="13">
        <f t="shared" si="0"/>
        <v>0</v>
      </c>
      <c r="K23" s="32">
        <v>5558.5162500000006</v>
      </c>
      <c r="L23" s="1">
        <f t="shared" si="1"/>
        <v>389.09613750000005</v>
      </c>
      <c r="M23" s="23">
        <f t="shared" si="2"/>
        <v>5947.6123875000003</v>
      </c>
    </row>
    <row r="24" spans="1:13" ht="17.25" thickBot="1">
      <c r="A24" s="6" t="s">
        <v>22</v>
      </c>
      <c r="B24" s="14">
        <v>10</v>
      </c>
      <c r="C24" s="14" t="s">
        <v>618</v>
      </c>
      <c r="D24" s="15">
        <v>300</v>
      </c>
      <c r="E24" s="14">
        <v>3000</v>
      </c>
      <c r="F24" s="15">
        <v>18</v>
      </c>
      <c r="G24" s="26">
        <v>1596</v>
      </c>
      <c r="H24" s="30"/>
      <c r="I24" s="15">
        <f t="shared" si="0"/>
        <v>0</v>
      </c>
      <c r="K24" s="32">
        <v>5906.2395000000006</v>
      </c>
      <c r="L24" s="1">
        <f t="shared" si="1"/>
        <v>413.43676500000009</v>
      </c>
      <c r="M24" s="23">
        <f t="shared" si="2"/>
        <v>6319.676265000001</v>
      </c>
    </row>
    <row r="25" spans="1:13">
      <c r="A25" s="7" t="s">
        <v>23</v>
      </c>
      <c r="B25" s="10">
        <v>10</v>
      </c>
      <c r="C25" s="10" t="s">
        <v>618</v>
      </c>
      <c r="D25" s="11">
        <v>500</v>
      </c>
      <c r="E25" s="10">
        <v>400</v>
      </c>
      <c r="F25" s="11">
        <v>5</v>
      </c>
      <c r="G25" s="27">
        <v>325</v>
      </c>
      <c r="H25" s="31"/>
      <c r="I25" s="11">
        <f t="shared" si="0"/>
        <v>0</v>
      </c>
      <c r="K25" s="33">
        <v>1516.1632500000003</v>
      </c>
      <c r="L25" s="1">
        <f t="shared" si="1"/>
        <v>106.13142750000003</v>
      </c>
      <c r="M25" s="23">
        <f t="shared" si="2"/>
        <v>1622.2946775000003</v>
      </c>
    </row>
    <row r="26" spans="1:13">
      <c r="A26" s="5" t="s">
        <v>24</v>
      </c>
      <c r="B26" s="12">
        <v>10</v>
      </c>
      <c r="C26" s="12" t="s">
        <v>618</v>
      </c>
      <c r="D26" s="13">
        <v>500</v>
      </c>
      <c r="E26" s="12">
        <v>500</v>
      </c>
      <c r="F26" s="13">
        <v>5.9</v>
      </c>
      <c r="G26" s="25">
        <v>407</v>
      </c>
      <c r="H26" s="29"/>
      <c r="I26" s="13">
        <f t="shared" si="0"/>
        <v>0</v>
      </c>
      <c r="K26" s="32">
        <v>1760.5245000000002</v>
      </c>
      <c r="L26" s="1">
        <f t="shared" si="1"/>
        <v>123.23671500000003</v>
      </c>
      <c r="M26" s="23">
        <f t="shared" si="2"/>
        <v>1883.7612150000002</v>
      </c>
    </row>
    <row r="27" spans="1:13">
      <c r="A27" s="5" t="s">
        <v>25</v>
      </c>
      <c r="B27" s="12">
        <v>10</v>
      </c>
      <c r="C27" s="12" t="s">
        <v>618</v>
      </c>
      <c r="D27" s="13">
        <v>500</v>
      </c>
      <c r="E27" s="12">
        <v>600</v>
      </c>
      <c r="F27" s="13">
        <v>6.8</v>
      </c>
      <c r="G27" s="25">
        <v>488</v>
      </c>
      <c r="H27" s="29"/>
      <c r="I27" s="13">
        <f t="shared" si="0"/>
        <v>0</v>
      </c>
      <c r="K27" s="32">
        <v>2001.9197100000004</v>
      </c>
      <c r="L27" s="1">
        <f t="shared" si="1"/>
        <v>140.13437970000004</v>
      </c>
      <c r="M27" s="23">
        <f t="shared" si="2"/>
        <v>2142.0540897000005</v>
      </c>
    </row>
    <row r="28" spans="1:13">
      <c r="A28" s="5" t="s">
        <v>26</v>
      </c>
      <c r="B28" s="12">
        <v>10</v>
      </c>
      <c r="C28" s="12" t="s">
        <v>618</v>
      </c>
      <c r="D28" s="13">
        <v>500</v>
      </c>
      <c r="E28" s="12">
        <v>700</v>
      </c>
      <c r="F28" s="13">
        <v>7.8</v>
      </c>
      <c r="G28" s="25">
        <v>569</v>
      </c>
      <c r="H28" s="29"/>
      <c r="I28" s="13">
        <f t="shared" si="0"/>
        <v>0</v>
      </c>
      <c r="K28" s="32">
        <v>2193.0720000000006</v>
      </c>
      <c r="L28" s="1">
        <f t="shared" si="1"/>
        <v>153.51504000000006</v>
      </c>
      <c r="M28" s="23">
        <f t="shared" si="2"/>
        <v>2346.5870400000008</v>
      </c>
    </row>
    <row r="29" spans="1:13">
      <c r="A29" s="5" t="s">
        <v>27</v>
      </c>
      <c r="B29" s="12">
        <v>10</v>
      </c>
      <c r="C29" s="12" t="s">
        <v>618</v>
      </c>
      <c r="D29" s="13">
        <v>500</v>
      </c>
      <c r="E29" s="12">
        <v>800</v>
      </c>
      <c r="F29" s="13">
        <v>8.6999999999999993</v>
      </c>
      <c r="G29" s="25">
        <v>650</v>
      </c>
      <c r="H29" s="29"/>
      <c r="I29" s="13">
        <f t="shared" si="0"/>
        <v>0</v>
      </c>
      <c r="K29" s="32">
        <v>2379.4381800000001</v>
      </c>
      <c r="L29" s="1">
        <f t="shared" si="1"/>
        <v>166.56067260000003</v>
      </c>
      <c r="M29" s="23">
        <f t="shared" si="2"/>
        <v>2545.9988526000002</v>
      </c>
    </row>
    <row r="30" spans="1:13">
      <c r="A30" s="5" t="s">
        <v>28</v>
      </c>
      <c r="B30" s="12">
        <v>10</v>
      </c>
      <c r="C30" s="12" t="s">
        <v>618</v>
      </c>
      <c r="D30" s="13">
        <v>500</v>
      </c>
      <c r="E30" s="12">
        <v>900</v>
      </c>
      <c r="F30" s="13">
        <v>9.6999999999999993</v>
      </c>
      <c r="G30" s="25">
        <v>732</v>
      </c>
      <c r="H30" s="29"/>
      <c r="I30" s="13">
        <f t="shared" si="0"/>
        <v>0</v>
      </c>
      <c r="K30" s="32">
        <v>2598.6555000000003</v>
      </c>
      <c r="L30" s="1">
        <f t="shared" si="1"/>
        <v>181.90588500000004</v>
      </c>
      <c r="M30" s="23">
        <f t="shared" si="2"/>
        <v>2780.5613850000004</v>
      </c>
    </row>
    <row r="31" spans="1:13">
      <c r="A31" s="5" t="s">
        <v>29</v>
      </c>
      <c r="B31" s="12">
        <v>10</v>
      </c>
      <c r="C31" s="12" t="s">
        <v>618</v>
      </c>
      <c r="D31" s="13">
        <v>500</v>
      </c>
      <c r="E31" s="12">
        <v>1000</v>
      </c>
      <c r="F31" s="13">
        <v>10.6</v>
      </c>
      <c r="G31" s="25">
        <v>813</v>
      </c>
      <c r="H31" s="29"/>
      <c r="I31" s="13">
        <f t="shared" si="0"/>
        <v>0</v>
      </c>
      <c r="K31" s="32">
        <v>2814.9292500000001</v>
      </c>
      <c r="L31" s="1">
        <f t="shared" si="1"/>
        <v>197.04504750000004</v>
      </c>
      <c r="M31" s="23">
        <f t="shared" si="2"/>
        <v>3011.9742975000004</v>
      </c>
    </row>
    <row r="32" spans="1:13">
      <c r="A32" s="5" t="s">
        <v>30</v>
      </c>
      <c r="B32" s="12">
        <v>10</v>
      </c>
      <c r="C32" s="12" t="s">
        <v>618</v>
      </c>
      <c r="D32" s="13">
        <v>500</v>
      </c>
      <c r="E32" s="12">
        <v>1100</v>
      </c>
      <c r="F32" s="13">
        <v>11.6</v>
      </c>
      <c r="G32" s="25">
        <v>894</v>
      </c>
      <c r="H32" s="29"/>
      <c r="I32" s="13">
        <f t="shared" si="0"/>
        <v>0</v>
      </c>
      <c r="K32" s="32">
        <v>3031.7647500000003</v>
      </c>
      <c r="L32" s="1">
        <f t="shared" si="1"/>
        <v>212.22353250000003</v>
      </c>
      <c r="M32" s="23">
        <f t="shared" si="2"/>
        <v>3243.9882825000004</v>
      </c>
    </row>
    <row r="33" spans="1:16">
      <c r="A33" s="5" t="s">
        <v>31</v>
      </c>
      <c r="B33" s="12">
        <v>10</v>
      </c>
      <c r="C33" s="12" t="s">
        <v>618</v>
      </c>
      <c r="D33" s="13">
        <v>500</v>
      </c>
      <c r="E33" s="12">
        <v>1200</v>
      </c>
      <c r="F33" s="13">
        <v>12.5</v>
      </c>
      <c r="G33" s="25">
        <v>976</v>
      </c>
      <c r="H33" s="29"/>
      <c r="I33" s="13">
        <f t="shared" si="0"/>
        <v>0</v>
      </c>
      <c r="K33" s="32">
        <v>3248.0385000000006</v>
      </c>
      <c r="L33" s="1">
        <f t="shared" si="1"/>
        <v>227.36269500000006</v>
      </c>
      <c r="M33" s="23">
        <f t="shared" si="2"/>
        <v>3475.4011950000008</v>
      </c>
    </row>
    <row r="34" spans="1:16">
      <c r="A34" s="5" t="s">
        <v>32</v>
      </c>
      <c r="B34" s="12">
        <v>10</v>
      </c>
      <c r="C34" s="12" t="s">
        <v>618</v>
      </c>
      <c r="D34" s="13">
        <v>500</v>
      </c>
      <c r="E34" s="12">
        <v>1300</v>
      </c>
      <c r="F34" s="13">
        <v>13.4</v>
      </c>
      <c r="G34" s="25">
        <v>1057</v>
      </c>
      <c r="H34" s="29"/>
      <c r="I34" s="13">
        <f t="shared" si="0"/>
        <v>0</v>
      </c>
      <c r="K34" s="32">
        <v>3463.1887500000003</v>
      </c>
      <c r="L34" s="1">
        <f t="shared" si="1"/>
        <v>242.42321250000003</v>
      </c>
      <c r="M34" s="23">
        <f t="shared" si="2"/>
        <v>3705.6119625000001</v>
      </c>
    </row>
    <row r="35" spans="1:16">
      <c r="A35" s="5" t="s">
        <v>33</v>
      </c>
      <c r="B35" s="12">
        <v>10</v>
      </c>
      <c r="C35" s="12" t="s">
        <v>618</v>
      </c>
      <c r="D35" s="13">
        <v>500</v>
      </c>
      <c r="E35" s="12">
        <v>1400</v>
      </c>
      <c r="F35" s="13">
        <v>14.4</v>
      </c>
      <c r="G35" s="25">
        <v>1138</v>
      </c>
      <c r="H35" s="29"/>
      <c r="I35" s="13">
        <f t="shared" si="0"/>
        <v>0</v>
      </c>
      <c r="K35" s="32">
        <v>3680.5860000000002</v>
      </c>
      <c r="L35" s="1">
        <f t="shared" si="1"/>
        <v>257.64102000000003</v>
      </c>
      <c r="M35" s="23">
        <f t="shared" si="2"/>
        <v>3938.2270200000003</v>
      </c>
    </row>
    <row r="36" spans="1:16">
      <c r="A36" s="5" t="s">
        <v>34</v>
      </c>
      <c r="B36" s="12">
        <v>10</v>
      </c>
      <c r="C36" s="12" t="s">
        <v>618</v>
      </c>
      <c r="D36" s="13">
        <v>500</v>
      </c>
      <c r="E36" s="12">
        <v>1500</v>
      </c>
      <c r="F36" s="13">
        <v>15.3</v>
      </c>
      <c r="G36" s="25">
        <v>1220</v>
      </c>
      <c r="H36" s="29"/>
      <c r="I36" s="13">
        <f t="shared" si="0"/>
        <v>0</v>
      </c>
      <c r="K36" s="32">
        <v>3892.3657500000004</v>
      </c>
      <c r="L36" s="1">
        <f t="shared" si="1"/>
        <v>272.46560250000005</v>
      </c>
      <c r="M36" s="23">
        <f t="shared" si="2"/>
        <v>4164.8313525000003</v>
      </c>
    </row>
    <row r="37" spans="1:16">
      <c r="A37" s="5" t="s">
        <v>35</v>
      </c>
      <c r="B37" s="12">
        <v>10</v>
      </c>
      <c r="C37" s="12" t="s">
        <v>618</v>
      </c>
      <c r="D37" s="13">
        <v>500</v>
      </c>
      <c r="E37" s="12">
        <v>1600</v>
      </c>
      <c r="F37" s="13">
        <v>16.3</v>
      </c>
      <c r="G37" s="25">
        <v>1301</v>
      </c>
      <c r="H37" s="29"/>
      <c r="I37" s="13">
        <f t="shared" si="0"/>
        <v>0</v>
      </c>
      <c r="K37" s="32">
        <v>4103.0220000000008</v>
      </c>
      <c r="L37" s="1">
        <f t="shared" si="1"/>
        <v>287.21154000000007</v>
      </c>
      <c r="M37" s="23">
        <f t="shared" si="2"/>
        <v>4390.2335400000011</v>
      </c>
    </row>
    <row r="38" spans="1:16">
      <c r="A38" s="5" t="s">
        <v>36</v>
      </c>
      <c r="B38" s="12">
        <v>10</v>
      </c>
      <c r="C38" s="12" t="s">
        <v>618</v>
      </c>
      <c r="D38" s="13">
        <v>500</v>
      </c>
      <c r="E38" s="12">
        <v>1700</v>
      </c>
      <c r="F38" s="13">
        <v>17.2</v>
      </c>
      <c r="G38" s="25">
        <v>1382</v>
      </c>
      <c r="H38" s="29"/>
      <c r="I38" s="13">
        <f t="shared" si="0"/>
        <v>0</v>
      </c>
      <c r="J38" s="34"/>
      <c r="K38" s="32">
        <v>4316.487000000001</v>
      </c>
      <c r="L38" s="1">
        <f t="shared" si="1"/>
        <v>302.15409000000011</v>
      </c>
      <c r="M38" s="23">
        <f t="shared" si="2"/>
        <v>4618.641090000001</v>
      </c>
    </row>
    <row r="39" spans="1:16">
      <c r="A39" s="5" t="s">
        <v>37</v>
      </c>
      <c r="B39" s="12">
        <v>10</v>
      </c>
      <c r="C39" s="12" t="s">
        <v>618</v>
      </c>
      <c r="D39" s="13">
        <v>500</v>
      </c>
      <c r="E39" s="12">
        <v>1800</v>
      </c>
      <c r="F39" s="13">
        <v>18.5</v>
      </c>
      <c r="G39" s="25">
        <v>1463</v>
      </c>
      <c r="H39" s="29"/>
      <c r="I39" s="13">
        <f t="shared" si="0"/>
        <v>0</v>
      </c>
      <c r="K39" s="32">
        <v>4527.7050000000008</v>
      </c>
      <c r="L39" s="1">
        <f t="shared" si="1"/>
        <v>316.9393500000001</v>
      </c>
      <c r="M39" s="23">
        <f t="shared" si="2"/>
        <v>4844.6443500000005</v>
      </c>
    </row>
    <row r="40" spans="1:16">
      <c r="A40" s="5" t="s">
        <v>38</v>
      </c>
      <c r="B40" s="12">
        <v>10</v>
      </c>
      <c r="C40" s="12" t="s">
        <v>618</v>
      </c>
      <c r="D40" s="13">
        <v>500</v>
      </c>
      <c r="E40" s="12">
        <v>1900</v>
      </c>
      <c r="F40" s="13">
        <v>19.399999999999999</v>
      </c>
      <c r="G40" s="25">
        <v>1545</v>
      </c>
      <c r="H40" s="29"/>
      <c r="I40" s="13">
        <f t="shared" si="0"/>
        <v>0</v>
      </c>
      <c r="K40" s="32">
        <v>4740.0465000000004</v>
      </c>
      <c r="L40" s="1">
        <f t="shared" si="1"/>
        <v>331.80325500000004</v>
      </c>
      <c r="M40" s="23">
        <f t="shared" si="2"/>
        <v>5071.8497550000002</v>
      </c>
      <c r="P40" s="34"/>
    </row>
    <row r="41" spans="1:16">
      <c r="A41" s="5" t="s">
        <v>39</v>
      </c>
      <c r="B41" s="12">
        <v>10</v>
      </c>
      <c r="C41" s="12" t="s">
        <v>618</v>
      </c>
      <c r="D41" s="13">
        <v>500</v>
      </c>
      <c r="E41" s="12">
        <v>2000</v>
      </c>
      <c r="F41" s="13">
        <v>20.3</v>
      </c>
      <c r="G41" s="25">
        <v>1626</v>
      </c>
      <c r="H41" s="29"/>
      <c r="I41" s="13">
        <f t="shared" si="0"/>
        <v>0</v>
      </c>
      <c r="K41" s="32">
        <v>4952.9497500000007</v>
      </c>
      <c r="L41" s="1">
        <f t="shared" si="1"/>
        <v>346.70648250000011</v>
      </c>
      <c r="M41" s="23">
        <f t="shared" si="2"/>
        <v>5299.6562325000004</v>
      </c>
    </row>
    <row r="42" spans="1:16">
      <c r="A42" s="5" t="s">
        <v>40</v>
      </c>
      <c r="B42" s="12">
        <v>10</v>
      </c>
      <c r="C42" s="12" t="s">
        <v>618</v>
      </c>
      <c r="D42" s="13">
        <v>500</v>
      </c>
      <c r="E42" s="12">
        <v>2200</v>
      </c>
      <c r="F42" s="13">
        <v>22.2</v>
      </c>
      <c r="G42" s="25">
        <v>1789</v>
      </c>
      <c r="H42" s="29"/>
      <c r="I42" s="13">
        <f t="shared" si="0"/>
        <v>0</v>
      </c>
      <c r="K42" s="32">
        <v>5374.8240000000005</v>
      </c>
      <c r="L42" s="1">
        <f t="shared" si="1"/>
        <v>376.23768000000007</v>
      </c>
      <c r="M42" s="23">
        <f t="shared" si="2"/>
        <v>5751.0616800000007</v>
      </c>
    </row>
    <row r="43" spans="1:16">
      <c r="A43" s="5" t="s">
        <v>41</v>
      </c>
      <c r="B43" s="12">
        <v>10</v>
      </c>
      <c r="C43" s="12" t="s">
        <v>618</v>
      </c>
      <c r="D43" s="13">
        <v>500</v>
      </c>
      <c r="E43" s="12">
        <v>2400</v>
      </c>
      <c r="F43" s="13">
        <v>23.2</v>
      </c>
      <c r="G43" s="25">
        <v>1951</v>
      </c>
      <c r="H43" s="29"/>
      <c r="I43" s="13">
        <f t="shared" si="0"/>
        <v>0</v>
      </c>
      <c r="K43" s="32">
        <v>5800.0687500000004</v>
      </c>
      <c r="L43" s="1">
        <f t="shared" si="1"/>
        <v>406.00481250000007</v>
      </c>
      <c r="M43" s="23">
        <f t="shared" si="2"/>
        <v>6206.0735625000007</v>
      </c>
    </row>
    <row r="44" spans="1:16">
      <c r="A44" s="5" t="s">
        <v>42</v>
      </c>
      <c r="B44" s="12">
        <v>10</v>
      </c>
      <c r="C44" s="12" t="s">
        <v>618</v>
      </c>
      <c r="D44" s="13">
        <v>500</v>
      </c>
      <c r="E44" s="12">
        <v>2600</v>
      </c>
      <c r="F44" s="13">
        <v>26</v>
      </c>
      <c r="G44" s="25">
        <v>2114</v>
      </c>
      <c r="H44" s="29"/>
      <c r="I44" s="13">
        <f t="shared" si="0"/>
        <v>0</v>
      </c>
      <c r="K44" s="32">
        <v>6225.3135000000002</v>
      </c>
      <c r="L44" s="1">
        <f t="shared" si="1"/>
        <v>435.77194500000007</v>
      </c>
      <c r="M44" s="23">
        <f t="shared" si="2"/>
        <v>6661.0854450000006</v>
      </c>
    </row>
    <row r="45" spans="1:16">
      <c r="A45" s="5" t="s">
        <v>43</v>
      </c>
      <c r="B45" s="12">
        <v>10</v>
      </c>
      <c r="C45" s="12" t="s">
        <v>618</v>
      </c>
      <c r="D45" s="13">
        <v>500</v>
      </c>
      <c r="E45" s="12">
        <v>2800</v>
      </c>
      <c r="F45" s="13">
        <v>27.9</v>
      </c>
      <c r="G45" s="25">
        <v>2276</v>
      </c>
      <c r="H45" s="29"/>
      <c r="I45" s="13">
        <f t="shared" si="0"/>
        <v>0</v>
      </c>
      <c r="K45" s="32">
        <v>6648.3112500000007</v>
      </c>
      <c r="L45" s="1">
        <f t="shared" si="1"/>
        <v>465.38178750000009</v>
      </c>
      <c r="M45" s="23">
        <f t="shared" si="2"/>
        <v>7113.6930375000011</v>
      </c>
    </row>
    <row r="46" spans="1:16" ht="17.25" thickBot="1">
      <c r="A46" s="6" t="s">
        <v>44</v>
      </c>
      <c r="B46" s="14">
        <v>10</v>
      </c>
      <c r="C46" s="14" t="s">
        <v>618</v>
      </c>
      <c r="D46" s="15">
        <v>500</v>
      </c>
      <c r="E46" s="14">
        <v>3000</v>
      </c>
      <c r="F46" s="15">
        <v>29.8</v>
      </c>
      <c r="G46" s="26">
        <v>2439</v>
      </c>
      <c r="H46" s="30"/>
      <c r="I46" s="14">
        <f t="shared" si="0"/>
        <v>0</v>
      </c>
      <c r="K46" s="32">
        <v>7071.870750000001</v>
      </c>
      <c r="L46" s="1">
        <f t="shared" si="1"/>
        <v>495.03095250000013</v>
      </c>
      <c r="M46" s="23">
        <f t="shared" si="2"/>
        <v>7566.9017025000012</v>
      </c>
    </row>
    <row r="47" spans="1:16">
      <c r="A47" s="4" t="s">
        <v>45</v>
      </c>
      <c r="B47" s="16">
        <v>11</v>
      </c>
      <c r="C47" s="16" t="s">
        <v>618</v>
      </c>
      <c r="D47" s="17">
        <v>300</v>
      </c>
      <c r="E47" s="16">
        <v>400</v>
      </c>
      <c r="F47" s="17">
        <v>4.2</v>
      </c>
      <c r="G47" s="24">
        <v>317</v>
      </c>
      <c r="H47" s="28"/>
      <c r="I47" s="11">
        <f t="shared" si="0"/>
        <v>0</v>
      </c>
      <c r="K47" s="33">
        <v>1891.9740000000002</v>
      </c>
      <c r="L47" s="1">
        <f t="shared" si="1"/>
        <v>132.43818000000002</v>
      </c>
      <c r="M47" s="23">
        <f t="shared" si="2"/>
        <v>2024.4121800000003</v>
      </c>
    </row>
    <row r="48" spans="1:16">
      <c r="A48" s="5" t="s">
        <v>46</v>
      </c>
      <c r="B48" s="12">
        <v>11</v>
      </c>
      <c r="C48" s="12" t="s">
        <v>618</v>
      </c>
      <c r="D48" s="13">
        <v>300</v>
      </c>
      <c r="E48" s="12">
        <v>500</v>
      </c>
      <c r="F48" s="13">
        <v>4.9000000000000004</v>
      </c>
      <c r="G48" s="25">
        <v>396</v>
      </c>
      <c r="H48" s="29"/>
      <c r="I48" s="13">
        <f t="shared" si="0"/>
        <v>0</v>
      </c>
      <c r="K48" s="32">
        <v>2164.9845000000005</v>
      </c>
      <c r="L48" s="1">
        <f t="shared" si="1"/>
        <v>151.54891500000005</v>
      </c>
      <c r="M48" s="23">
        <f t="shared" si="2"/>
        <v>2316.5334150000003</v>
      </c>
    </row>
    <row r="49" spans="1:13">
      <c r="A49" s="5" t="s">
        <v>47</v>
      </c>
      <c r="B49" s="12">
        <v>11</v>
      </c>
      <c r="C49" s="12" t="s">
        <v>618</v>
      </c>
      <c r="D49" s="13">
        <v>300</v>
      </c>
      <c r="E49" s="12">
        <v>600</v>
      </c>
      <c r="F49" s="13">
        <v>5.7</v>
      </c>
      <c r="G49" s="25">
        <v>475</v>
      </c>
      <c r="H49" s="29"/>
      <c r="I49" s="13">
        <f t="shared" si="0"/>
        <v>0</v>
      </c>
      <c r="K49" s="32">
        <v>2435.1862500000002</v>
      </c>
      <c r="L49" s="1">
        <f t="shared" si="1"/>
        <v>170.46303750000004</v>
      </c>
      <c r="M49" s="23">
        <f t="shared" si="2"/>
        <v>2605.6492875000004</v>
      </c>
    </row>
    <row r="50" spans="1:13">
      <c r="A50" s="5" t="s">
        <v>48</v>
      </c>
      <c r="B50" s="12">
        <v>11</v>
      </c>
      <c r="C50" s="12" t="s">
        <v>618</v>
      </c>
      <c r="D50" s="13">
        <v>300</v>
      </c>
      <c r="E50" s="12">
        <v>700</v>
      </c>
      <c r="F50" s="13">
        <v>6.5</v>
      </c>
      <c r="G50" s="25">
        <v>554</v>
      </c>
      <c r="H50" s="29"/>
      <c r="I50" s="13">
        <f t="shared" si="0"/>
        <v>0</v>
      </c>
      <c r="K50" s="32">
        <v>2706.5115000000001</v>
      </c>
      <c r="L50" s="1">
        <f t="shared" si="1"/>
        <v>189.45580500000003</v>
      </c>
      <c r="M50" s="23">
        <f t="shared" si="2"/>
        <v>2895.9673050000001</v>
      </c>
    </row>
    <row r="51" spans="1:13">
      <c r="A51" s="5" t="s">
        <v>49</v>
      </c>
      <c r="B51" s="12">
        <v>11</v>
      </c>
      <c r="C51" s="12" t="s">
        <v>618</v>
      </c>
      <c r="D51" s="13">
        <v>300</v>
      </c>
      <c r="E51" s="12">
        <v>800</v>
      </c>
      <c r="F51" s="13">
        <v>7.2</v>
      </c>
      <c r="G51" s="25">
        <v>634</v>
      </c>
      <c r="H51" s="29"/>
      <c r="I51" s="13">
        <f t="shared" si="0"/>
        <v>0</v>
      </c>
      <c r="K51" s="32">
        <v>2975.0280000000002</v>
      </c>
      <c r="L51" s="1">
        <f t="shared" si="1"/>
        <v>208.25196000000003</v>
      </c>
      <c r="M51" s="23">
        <f t="shared" si="2"/>
        <v>3183.2799600000003</v>
      </c>
    </row>
    <row r="52" spans="1:13">
      <c r="A52" s="5" t="s">
        <v>50</v>
      </c>
      <c r="B52" s="12">
        <v>11</v>
      </c>
      <c r="C52" s="12" t="s">
        <v>618</v>
      </c>
      <c r="D52" s="13">
        <v>300</v>
      </c>
      <c r="E52" s="12">
        <v>900</v>
      </c>
      <c r="F52" s="13">
        <v>8</v>
      </c>
      <c r="G52" s="25">
        <v>713</v>
      </c>
      <c r="H52" s="29"/>
      <c r="I52" s="13">
        <f t="shared" si="0"/>
        <v>0</v>
      </c>
      <c r="K52" s="32">
        <v>3248.0385000000006</v>
      </c>
      <c r="L52" s="1">
        <f t="shared" si="1"/>
        <v>227.36269500000006</v>
      </c>
      <c r="M52" s="23">
        <f t="shared" si="2"/>
        <v>3475.4011950000008</v>
      </c>
    </row>
    <row r="53" spans="1:13">
      <c r="A53" s="5" t="s">
        <v>51</v>
      </c>
      <c r="B53" s="12">
        <v>11</v>
      </c>
      <c r="C53" s="12" t="s">
        <v>618</v>
      </c>
      <c r="D53" s="13">
        <v>300</v>
      </c>
      <c r="E53" s="12">
        <v>1000</v>
      </c>
      <c r="F53" s="13">
        <v>8.8000000000000007</v>
      </c>
      <c r="G53" s="25">
        <v>792</v>
      </c>
      <c r="H53" s="29"/>
      <c r="I53" s="13">
        <f t="shared" si="0"/>
        <v>0</v>
      </c>
      <c r="K53" s="32">
        <v>3517.1167500000006</v>
      </c>
      <c r="L53" s="1">
        <f t="shared" si="1"/>
        <v>246.19817250000006</v>
      </c>
      <c r="M53" s="23">
        <f t="shared" si="2"/>
        <v>3763.3149225000006</v>
      </c>
    </row>
    <row r="54" spans="1:13">
      <c r="A54" s="5" t="s">
        <v>52</v>
      </c>
      <c r="B54" s="12">
        <v>11</v>
      </c>
      <c r="C54" s="12" t="s">
        <v>618</v>
      </c>
      <c r="D54" s="13">
        <v>300</v>
      </c>
      <c r="E54" s="12">
        <v>1100</v>
      </c>
      <c r="F54" s="13">
        <v>9.6</v>
      </c>
      <c r="G54" s="25">
        <v>871</v>
      </c>
      <c r="H54" s="29"/>
      <c r="I54" s="13">
        <f t="shared" si="0"/>
        <v>0</v>
      </c>
      <c r="K54" s="32">
        <v>3788.4420000000005</v>
      </c>
      <c r="L54" s="1">
        <f t="shared" si="1"/>
        <v>265.19094000000007</v>
      </c>
      <c r="M54" s="23">
        <f t="shared" si="2"/>
        <v>4053.6329400000004</v>
      </c>
    </row>
    <row r="55" spans="1:13">
      <c r="A55" s="5" t="s">
        <v>53</v>
      </c>
      <c r="B55" s="12">
        <v>11</v>
      </c>
      <c r="C55" s="12" t="s">
        <v>618</v>
      </c>
      <c r="D55" s="13">
        <v>300</v>
      </c>
      <c r="E55" s="12">
        <v>1200</v>
      </c>
      <c r="F55" s="13">
        <v>10.4</v>
      </c>
      <c r="G55" s="25">
        <v>950</v>
      </c>
      <c r="H55" s="29"/>
      <c r="I55" s="13">
        <f t="shared" si="0"/>
        <v>0</v>
      </c>
      <c r="K55" s="32">
        <v>4058.0820000000003</v>
      </c>
      <c r="L55" s="1">
        <f t="shared" si="1"/>
        <v>284.06574000000006</v>
      </c>
      <c r="M55" s="23">
        <f t="shared" si="2"/>
        <v>4342.1477400000003</v>
      </c>
    </row>
    <row r="56" spans="1:13">
      <c r="A56" s="5" t="s">
        <v>54</v>
      </c>
      <c r="B56" s="12">
        <v>11</v>
      </c>
      <c r="C56" s="12" t="s">
        <v>618</v>
      </c>
      <c r="D56" s="13">
        <v>300</v>
      </c>
      <c r="E56" s="12">
        <v>1300</v>
      </c>
      <c r="F56" s="13">
        <v>11.1</v>
      </c>
      <c r="G56" s="25">
        <v>1030</v>
      </c>
      <c r="H56" s="29"/>
      <c r="I56" s="13">
        <f t="shared" si="0"/>
        <v>0</v>
      </c>
      <c r="K56" s="32">
        <v>4302.4432500000003</v>
      </c>
      <c r="L56" s="1">
        <f t="shared" si="1"/>
        <v>301.17102750000004</v>
      </c>
      <c r="M56" s="23">
        <f t="shared" si="2"/>
        <v>4603.6142775000008</v>
      </c>
    </row>
    <row r="57" spans="1:13">
      <c r="A57" s="5" t="s">
        <v>55</v>
      </c>
      <c r="B57" s="12">
        <v>11</v>
      </c>
      <c r="C57" s="12" t="s">
        <v>618</v>
      </c>
      <c r="D57" s="13">
        <v>300</v>
      </c>
      <c r="E57" s="12">
        <v>1400</v>
      </c>
      <c r="F57" s="13">
        <v>11.9</v>
      </c>
      <c r="G57" s="25">
        <v>1109</v>
      </c>
      <c r="H57" s="29"/>
      <c r="I57" s="13">
        <f t="shared" si="0"/>
        <v>0</v>
      </c>
      <c r="K57" s="32">
        <v>4544.5575000000008</v>
      </c>
      <c r="L57" s="1">
        <f t="shared" si="1"/>
        <v>318.11902500000008</v>
      </c>
      <c r="M57" s="23">
        <f t="shared" si="2"/>
        <v>4862.6765250000008</v>
      </c>
    </row>
    <row r="58" spans="1:13">
      <c r="A58" s="5" t="s">
        <v>56</v>
      </c>
      <c r="B58" s="12">
        <v>11</v>
      </c>
      <c r="C58" s="12" t="s">
        <v>618</v>
      </c>
      <c r="D58" s="13">
        <v>300</v>
      </c>
      <c r="E58" s="12">
        <v>1500</v>
      </c>
      <c r="F58" s="13">
        <v>12.7</v>
      </c>
      <c r="G58" s="25">
        <v>1188</v>
      </c>
      <c r="H58" s="29"/>
      <c r="I58" s="13">
        <f t="shared" si="0"/>
        <v>0</v>
      </c>
      <c r="K58" s="32">
        <v>4799.5920000000006</v>
      </c>
      <c r="L58" s="1">
        <f t="shared" si="1"/>
        <v>335.97144000000009</v>
      </c>
      <c r="M58" s="23">
        <f t="shared" si="2"/>
        <v>5135.5634400000008</v>
      </c>
    </row>
    <row r="59" spans="1:13">
      <c r="A59" s="5" t="s">
        <v>57</v>
      </c>
      <c r="B59" s="12">
        <v>11</v>
      </c>
      <c r="C59" s="12" t="s">
        <v>618</v>
      </c>
      <c r="D59" s="13">
        <v>300</v>
      </c>
      <c r="E59" s="12">
        <v>1600</v>
      </c>
      <c r="F59" s="13">
        <v>13.4</v>
      </c>
      <c r="G59" s="25">
        <v>1267</v>
      </c>
      <c r="H59" s="29"/>
      <c r="I59" s="13">
        <f t="shared" si="0"/>
        <v>0</v>
      </c>
      <c r="K59" s="32">
        <v>5056.8735000000006</v>
      </c>
      <c r="L59" s="1">
        <f t="shared" si="1"/>
        <v>353.98114500000008</v>
      </c>
      <c r="M59" s="23">
        <f t="shared" si="2"/>
        <v>5410.8546450000003</v>
      </c>
    </row>
    <row r="60" spans="1:13">
      <c r="A60" s="5" t="s">
        <v>58</v>
      </c>
      <c r="B60" s="12">
        <v>11</v>
      </c>
      <c r="C60" s="12" t="s">
        <v>618</v>
      </c>
      <c r="D60" s="13">
        <v>300</v>
      </c>
      <c r="E60" s="12">
        <v>1700</v>
      </c>
      <c r="F60" s="13">
        <v>14.2</v>
      </c>
      <c r="G60" s="25">
        <v>1346</v>
      </c>
      <c r="H60" s="29"/>
      <c r="I60" s="13">
        <f t="shared" si="0"/>
        <v>0</v>
      </c>
      <c r="K60" s="32">
        <v>5312.4697500000002</v>
      </c>
      <c r="L60" s="1">
        <f t="shared" si="1"/>
        <v>371.87288250000006</v>
      </c>
      <c r="M60" s="23">
        <f t="shared" si="2"/>
        <v>5684.3426325</v>
      </c>
    </row>
    <row r="61" spans="1:13">
      <c r="A61" s="5" t="s">
        <v>59</v>
      </c>
      <c r="B61" s="12">
        <v>11</v>
      </c>
      <c r="C61" s="12" t="s">
        <v>618</v>
      </c>
      <c r="D61" s="13">
        <v>300</v>
      </c>
      <c r="E61" s="12">
        <v>1800</v>
      </c>
      <c r="F61" s="13">
        <v>15.1</v>
      </c>
      <c r="G61" s="25">
        <v>1426</v>
      </c>
      <c r="H61" s="29"/>
      <c r="I61" s="13">
        <f t="shared" si="0"/>
        <v>0</v>
      </c>
      <c r="K61" s="32">
        <v>5566.942500000001</v>
      </c>
      <c r="L61" s="1">
        <f t="shared" si="1"/>
        <v>389.6859750000001</v>
      </c>
      <c r="M61" s="23">
        <f t="shared" si="2"/>
        <v>5956.6284750000013</v>
      </c>
    </row>
    <row r="62" spans="1:13">
      <c r="A62" s="5" t="s">
        <v>60</v>
      </c>
      <c r="B62" s="12">
        <v>11</v>
      </c>
      <c r="C62" s="12" t="s">
        <v>618</v>
      </c>
      <c r="D62" s="13">
        <v>300</v>
      </c>
      <c r="E62" s="12">
        <v>1900</v>
      </c>
      <c r="F62" s="13">
        <v>15.8</v>
      </c>
      <c r="G62" s="25">
        <v>1505</v>
      </c>
      <c r="H62" s="29"/>
      <c r="I62" s="13">
        <f t="shared" si="0"/>
        <v>0</v>
      </c>
      <c r="K62" s="32">
        <v>5823.1005000000005</v>
      </c>
      <c r="L62" s="1">
        <f t="shared" si="1"/>
        <v>407.61703500000004</v>
      </c>
      <c r="M62" s="23">
        <f t="shared" si="2"/>
        <v>6230.7175350000007</v>
      </c>
    </row>
    <row r="63" spans="1:13">
      <c r="A63" s="5" t="s">
        <v>61</v>
      </c>
      <c r="B63" s="12">
        <v>11</v>
      </c>
      <c r="C63" s="12" t="s">
        <v>618</v>
      </c>
      <c r="D63" s="13">
        <v>300</v>
      </c>
      <c r="E63" s="12">
        <v>2000</v>
      </c>
      <c r="F63" s="13">
        <v>16.7</v>
      </c>
      <c r="G63" s="25">
        <v>1584</v>
      </c>
      <c r="H63" s="29"/>
      <c r="I63" s="13">
        <f t="shared" si="0"/>
        <v>0</v>
      </c>
      <c r="K63" s="32">
        <v>6079.8202500000007</v>
      </c>
      <c r="L63" s="1">
        <f t="shared" si="1"/>
        <v>425.58741750000007</v>
      </c>
      <c r="M63" s="23">
        <f t="shared" si="2"/>
        <v>6505.4076675000006</v>
      </c>
    </row>
    <row r="64" spans="1:13">
      <c r="A64" s="5" t="s">
        <v>62</v>
      </c>
      <c r="B64" s="12">
        <v>11</v>
      </c>
      <c r="C64" s="12" t="s">
        <v>618</v>
      </c>
      <c r="D64" s="13">
        <v>300</v>
      </c>
      <c r="E64" s="12">
        <v>2200</v>
      </c>
      <c r="F64" s="13">
        <v>18.2</v>
      </c>
      <c r="G64" s="25">
        <v>1742</v>
      </c>
      <c r="H64" s="29"/>
      <c r="I64" s="13">
        <f t="shared" si="0"/>
        <v>0</v>
      </c>
      <c r="K64" s="32">
        <v>6593.8215</v>
      </c>
      <c r="L64" s="1">
        <f t="shared" si="1"/>
        <v>461.56750500000004</v>
      </c>
      <c r="M64" s="23">
        <f t="shared" si="2"/>
        <v>7055.389005</v>
      </c>
    </row>
    <row r="65" spans="1:13">
      <c r="A65" s="5" t="s">
        <v>63</v>
      </c>
      <c r="B65" s="12">
        <v>11</v>
      </c>
      <c r="C65" s="12" t="s">
        <v>618</v>
      </c>
      <c r="D65" s="13">
        <v>300</v>
      </c>
      <c r="E65" s="12">
        <v>2400</v>
      </c>
      <c r="F65" s="13">
        <v>19</v>
      </c>
      <c r="G65" s="25">
        <v>1901</v>
      </c>
      <c r="H65" s="29"/>
      <c r="I65" s="13">
        <f t="shared" si="0"/>
        <v>0</v>
      </c>
      <c r="K65" s="32">
        <v>7101.6435000000001</v>
      </c>
      <c r="L65" s="1">
        <f t="shared" si="1"/>
        <v>497.11504500000007</v>
      </c>
      <c r="M65" s="23">
        <f t="shared" si="2"/>
        <v>7598.7585450000006</v>
      </c>
    </row>
    <row r="66" spans="1:13">
      <c r="A66" s="5" t="s">
        <v>64</v>
      </c>
      <c r="B66" s="12">
        <v>11</v>
      </c>
      <c r="C66" s="12" t="s">
        <v>618</v>
      </c>
      <c r="D66" s="13">
        <v>300</v>
      </c>
      <c r="E66" s="12">
        <v>2600</v>
      </c>
      <c r="F66" s="13">
        <v>21.3</v>
      </c>
      <c r="G66" s="25">
        <v>2059</v>
      </c>
      <c r="H66" s="29"/>
      <c r="I66" s="13">
        <f t="shared" si="0"/>
        <v>0</v>
      </c>
      <c r="K66" s="32">
        <v>7612.8360000000011</v>
      </c>
      <c r="L66" s="1">
        <f t="shared" si="1"/>
        <v>532.89852000000008</v>
      </c>
      <c r="M66" s="23">
        <f t="shared" si="2"/>
        <v>8145.7345200000009</v>
      </c>
    </row>
    <row r="67" spans="1:13">
      <c r="A67" s="5" t="s">
        <v>65</v>
      </c>
      <c r="B67" s="12">
        <v>11</v>
      </c>
      <c r="C67" s="12" t="s">
        <v>618</v>
      </c>
      <c r="D67" s="13">
        <v>300</v>
      </c>
      <c r="E67" s="12">
        <v>2800</v>
      </c>
      <c r="F67" s="13">
        <v>22.8</v>
      </c>
      <c r="G67" s="25">
        <v>2218</v>
      </c>
      <c r="H67" s="29"/>
      <c r="I67" s="13">
        <f t="shared" ref="I67:I130" si="3">H67*F67</f>
        <v>0</v>
      </c>
      <c r="K67" s="32">
        <v>8123.4667500000005</v>
      </c>
      <c r="L67" s="1">
        <f t="shared" si="1"/>
        <v>568.64267250000012</v>
      </c>
      <c r="M67" s="23">
        <f t="shared" si="2"/>
        <v>8692.1094225000015</v>
      </c>
    </row>
    <row r="68" spans="1:13" ht="17.25" thickBot="1">
      <c r="A68" s="6" t="s">
        <v>66</v>
      </c>
      <c r="B68" s="14">
        <v>11</v>
      </c>
      <c r="C68" s="14" t="s">
        <v>618</v>
      </c>
      <c r="D68" s="15">
        <v>300</v>
      </c>
      <c r="E68" s="14">
        <v>3000</v>
      </c>
      <c r="F68" s="15">
        <v>24.3</v>
      </c>
      <c r="G68" s="26">
        <v>2376</v>
      </c>
      <c r="H68" s="30"/>
      <c r="I68" s="14">
        <f t="shared" si="3"/>
        <v>0</v>
      </c>
      <c r="K68" s="32">
        <v>8637.4680000000008</v>
      </c>
      <c r="L68" s="1">
        <f t="shared" ref="L68:L131" si="4">K68*0.07</f>
        <v>604.62276000000008</v>
      </c>
      <c r="M68" s="23">
        <f t="shared" ref="M68:M131" si="5">K68+L68</f>
        <v>9242.090760000001</v>
      </c>
    </row>
    <row r="69" spans="1:13">
      <c r="A69" s="4" t="s">
        <v>67</v>
      </c>
      <c r="B69" s="16">
        <v>11</v>
      </c>
      <c r="C69" s="16" t="s">
        <v>618</v>
      </c>
      <c r="D69" s="17">
        <v>500</v>
      </c>
      <c r="E69" s="16">
        <v>400</v>
      </c>
      <c r="F69" s="17">
        <v>6.6</v>
      </c>
      <c r="G69" s="24">
        <v>503</v>
      </c>
      <c r="H69" s="28"/>
      <c r="I69" s="11">
        <f t="shared" si="3"/>
        <v>0</v>
      </c>
      <c r="K69" s="33">
        <v>2326.2067499999998</v>
      </c>
      <c r="L69" s="1">
        <f t="shared" si="4"/>
        <v>162.8344725</v>
      </c>
      <c r="M69" s="23">
        <f t="shared" si="5"/>
        <v>2489.0412225</v>
      </c>
    </row>
    <row r="70" spans="1:13">
      <c r="A70" s="5" t="s">
        <v>68</v>
      </c>
      <c r="B70" s="12">
        <v>11</v>
      </c>
      <c r="C70" s="12" t="s">
        <v>618</v>
      </c>
      <c r="D70" s="13">
        <v>500</v>
      </c>
      <c r="E70" s="12">
        <v>500</v>
      </c>
      <c r="F70" s="13">
        <v>7.9</v>
      </c>
      <c r="G70" s="25">
        <v>629</v>
      </c>
      <c r="H70" s="29"/>
      <c r="I70" s="13">
        <f t="shared" si="3"/>
        <v>0</v>
      </c>
      <c r="K70" s="32">
        <v>2677.8622500000006</v>
      </c>
      <c r="L70" s="1">
        <f t="shared" si="4"/>
        <v>187.45035750000005</v>
      </c>
      <c r="M70" s="23">
        <f t="shared" si="5"/>
        <v>2865.3126075000005</v>
      </c>
    </row>
    <row r="71" spans="1:13">
      <c r="A71" s="5" t="s">
        <v>69</v>
      </c>
      <c r="B71" s="12">
        <v>11</v>
      </c>
      <c r="C71" s="12" t="s">
        <v>618</v>
      </c>
      <c r="D71" s="13">
        <v>500</v>
      </c>
      <c r="E71" s="12">
        <v>600</v>
      </c>
      <c r="F71" s="13">
        <v>9.1999999999999993</v>
      </c>
      <c r="G71" s="25">
        <v>755</v>
      </c>
      <c r="H71" s="29"/>
      <c r="I71" s="13">
        <f t="shared" si="3"/>
        <v>0</v>
      </c>
      <c r="K71" s="32">
        <v>3031.7647500000003</v>
      </c>
      <c r="L71" s="1">
        <f t="shared" si="4"/>
        <v>212.22353250000003</v>
      </c>
      <c r="M71" s="23">
        <f t="shared" si="5"/>
        <v>3243.9882825000004</v>
      </c>
    </row>
    <row r="72" spans="1:13">
      <c r="A72" s="5" t="s">
        <v>70</v>
      </c>
      <c r="B72" s="12">
        <v>11</v>
      </c>
      <c r="C72" s="12" t="s">
        <v>618</v>
      </c>
      <c r="D72" s="13">
        <v>500</v>
      </c>
      <c r="E72" s="12">
        <v>700</v>
      </c>
      <c r="F72" s="13">
        <v>10.6</v>
      </c>
      <c r="G72" s="25">
        <v>881</v>
      </c>
      <c r="H72" s="29"/>
      <c r="I72" s="13">
        <f t="shared" si="3"/>
        <v>0</v>
      </c>
      <c r="K72" s="32">
        <v>3355.3327500000005</v>
      </c>
      <c r="L72" s="1">
        <f t="shared" si="4"/>
        <v>234.87329250000005</v>
      </c>
      <c r="M72" s="23">
        <f t="shared" si="5"/>
        <v>3590.2060425000004</v>
      </c>
    </row>
    <row r="73" spans="1:13">
      <c r="A73" s="5" t="s">
        <v>71</v>
      </c>
      <c r="B73" s="12">
        <v>11</v>
      </c>
      <c r="C73" s="12" t="s">
        <v>618</v>
      </c>
      <c r="D73" s="13">
        <v>500</v>
      </c>
      <c r="E73" s="12">
        <v>800</v>
      </c>
      <c r="F73" s="13">
        <v>11.9</v>
      </c>
      <c r="G73" s="25">
        <v>1006</v>
      </c>
      <c r="H73" s="29"/>
      <c r="I73" s="13">
        <f t="shared" si="3"/>
        <v>0</v>
      </c>
      <c r="K73" s="32">
        <v>3680.0242500000004</v>
      </c>
      <c r="L73" s="1">
        <f t="shared" si="4"/>
        <v>257.60169750000006</v>
      </c>
      <c r="M73" s="23">
        <f t="shared" si="5"/>
        <v>3937.6259475000006</v>
      </c>
    </row>
    <row r="74" spans="1:13">
      <c r="A74" s="5" t="s">
        <v>72</v>
      </c>
      <c r="B74" s="12">
        <v>11</v>
      </c>
      <c r="C74" s="12" t="s">
        <v>618</v>
      </c>
      <c r="D74" s="13">
        <v>500</v>
      </c>
      <c r="E74" s="12">
        <v>900</v>
      </c>
      <c r="F74" s="13">
        <v>13.2</v>
      </c>
      <c r="G74" s="25">
        <v>1132</v>
      </c>
      <c r="H74" s="29"/>
      <c r="I74" s="13">
        <f t="shared" si="3"/>
        <v>0</v>
      </c>
      <c r="K74" s="32">
        <v>4004.154</v>
      </c>
      <c r="L74" s="1">
        <f t="shared" si="4"/>
        <v>280.29078000000004</v>
      </c>
      <c r="M74" s="23">
        <f t="shared" si="5"/>
        <v>4284.4447799999998</v>
      </c>
    </row>
    <row r="75" spans="1:13">
      <c r="A75" s="5" t="s">
        <v>73</v>
      </c>
      <c r="B75" s="12">
        <v>11</v>
      </c>
      <c r="C75" s="12" t="s">
        <v>618</v>
      </c>
      <c r="D75" s="13">
        <v>500</v>
      </c>
      <c r="E75" s="12">
        <v>1000</v>
      </c>
      <c r="F75" s="13">
        <v>14.6</v>
      </c>
      <c r="G75" s="25">
        <v>1258</v>
      </c>
      <c r="H75" s="29"/>
      <c r="I75" s="13">
        <f t="shared" si="3"/>
        <v>0</v>
      </c>
      <c r="K75" s="32">
        <v>4329.969000000001</v>
      </c>
      <c r="L75" s="1">
        <f t="shared" si="4"/>
        <v>303.0978300000001</v>
      </c>
      <c r="M75" s="23">
        <f t="shared" si="5"/>
        <v>4633.0668300000007</v>
      </c>
    </row>
    <row r="76" spans="1:13">
      <c r="A76" s="5" t="s">
        <v>74</v>
      </c>
      <c r="B76" s="12">
        <v>11</v>
      </c>
      <c r="C76" s="12" t="s">
        <v>618</v>
      </c>
      <c r="D76" s="13">
        <v>500</v>
      </c>
      <c r="E76" s="12">
        <v>1100</v>
      </c>
      <c r="F76" s="13">
        <v>15.9</v>
      </c>
      <c r="G76" s="25">
        <v>1384</v>
      </c>
      <c r="H76" s="29"/>
      <c r="I76" s="13">
        <f t="shared" si="3"/>
        <v>0</v>
      </c>
      <c r="K76" s="32">
        <v>4655.2222500000007</v>
      </c>
      <c r="L76" s="1">
        <f t="shared" si="4"/>
        <v>325.86555750000008</v>
      </c>
      <c r="M76" s="23">
        <f t="shared" si="5"/>
        <v>4981.087807500001</v>
      </c>
    </row>
    <row r="77" spans="1:13">
      <c r="A77" s="5" t="s">
        <v>75</v>
      </c>
      <c r="B77" s="12">
        <v>11</v>
      </c>
      <c r="C77" s="12" t="s">
        <v>618</v>
      </c>
      <c r="D77" s="13">
        <v>500</v>
      </c>
      <c r="E77" s="12">
        <v>1200</v>
      </c>
      <c r="F77" s="13">
        <v>17.3</v>
      </c>
      <c r="G77" s="25">
        <v>1510</v>
      </c>
      <c r="H77" s="29"/>
      <c r="I77" s="13">
        <f t="shared" si="3"/>
        <v>0</v>
      </c>
      <c r="K77" s="32">
        <v>4978.2285000000002</v>
      </c>
      <c r="L77" s="1">
        <f t="shared" si="4"/>
        <v>348.47599500000007</v>
      </c>
      <c r="M77" s="23">
        <f t="shared" si="5"/>
        <v>5326.704495</v>
      </c>
    </row>
    <row r="78" spans="1:13">
      <c r="A78" s="5" t="s">
        <v>76</v>
      </c>
      <c r="B78" s="12">
        <v>11</v>
      </c>
      <c r="C78" s="12" t="s">
        <v>618</v>
      </c>
      <c r="D78" s="13">
        <v>500</v>
      </c>
      <c r="E78" s="12">
        <v>1300</v>
      </c>
      <c r="F78" s="13">
        <v>18.600000000000001</v>
      </c>
      <c r="G78" s="25">
        <v>1635</v>
      </c>
      <c r="H78" s="29"/>
      <c r="I78" s="13">
        <f t="shared" si="3"/>
        <v>0</v>
      </c>
      <c r="K78" s="32">
        <v>5332.1310000000003</v>
      </c>
      <c r="L78" s="1">
        <f t="shared" si="4"/>
        <v>373.24917000000005</v>
      </c>
      <c r="M78" s="23">
        <f t="shared" si="5"/>
        <v>5705.3801700000004</v>
      </c>
    </row>
    <row r="79" spans="1:13">
      <c r="A79" s="5" t="s">
        <v>77</v>
      </c>
      <c r="B79" s="12">
        <v>11</v>
      </c>
      <c r="C79" s="12" t="s">
        <v>618</v>
      </c>
      <c r="D79" s="13">
        <v>500</v>
      </c>
      <c r="E79" s="12">
        <v>1400</v>
      </c>
      <c r="F79" s="13">
        <v>19.899999999999999</v>
      </c>
      <c r="G79" s="25">
        <v>1761</v>
      </c>
      <c r="H79" s="29"/>
      <c r="I79" s="13">
        <f t="shared" si="3"/>
        <v>0</v>
      </c>
      <c r="K79" s="32">
        <v>5680.97775</v>
      </c>
      <c r="L79" s="1">
        <f t="shared" si="4"/>
        <v>397.66844250000003</v>
      </c>
      <c r="M79" s="23">
        <f t="shared" si="5"/>
        <v>6078.6461925000003</v>
      </c>
    </row>
    <row r="80" spans="1:13">
      <c r="A80" s="5" t="s">
        <v>78</v>
      </c>
      <c r="B80" s="12">
        <v>11</v>
      </c>
      <c r="C80" s="12" t="s">
        <v>618</v>
      </c>
      <c r="D80" s="13">
        <v>500</v>
      </c>
      <c r="E80" s="12">
        <v>1500</v>
      </c>
      <c r="F80" s="13">
        <v>21.2</v>
      </c>
      <c r="G80" s="25">
        <v>1887</v>
      </c>
      <c r="H80" s="29"/>
      <c r="I80" s="13">
        <f t="shared" si="3"/>
        <v>0</v>
      </c>
      <c r="K80" s="32">
        <v>6017.4660000000003</v>
      </c>
      <c r="L80" s="1">
        <f t="shared" si="4"/>
        <v>421.22262000000006</v>
      </c>
      <c r="M80" s="23">
        <f t="shared" si="5"/>
        <v>6438.6886200000008</v>
      </c>
    </row>
    <row r="81" spans="1:13">
      <c r="A81" s="5" t="s">
        <v>79</v>
      </c>
      <c r="B81" s="12">
        <v>11</v>
      </c>
      <c r="C81" s="12" t="s">
        <v>618</v>
      </c>
      <c r="D81" s="13">
        <v>500</v>
      </c>
      <c r="E81" s="12">
        <v>1600</v>
      </c>
      <c r="F81" s="13">
        <v>22.6</v>
      </c>
      <c r="G81" s="25">
        <v>2013</v>
      </c>
      <c r="H81" s="29"/>
      <c r="I81" s="13">
        <f t="shared" si="3"/>
        <v>0</v>
      </c>
      <c r="K81" s="32">
        <v>6352.830750000001</v>
      </c>
      <c r="L81" s="1">
        <f t="shared" si="4"/>
        <v>444.69815250000011</v>
      </c>
      <c r="M81" s="23">
        <f t="shared" si="5"/>
        <v>6797.5289025000011</v>
      </c>
    </row>
    <row r="82" spans="1:13">
      <c r="A82" s="5" t="s">
        <v>80</v>
      </c>
      <c r="B82" s="12">
        <v>11</v>
      </c>
      <c r="C82" s="12" t="s">
        <v>618</v>
      </c>
      <c r="D82" s="13">
        <v>500</v>
      </c>
      <c r="E82" s="12">
        <v>1700</v>
      </c>
      <c r="F82" s="13">
        <v>23.9</v>
      </c>
      <c r="G82" s="25">
        <v>2139</v>
      </c>
      <c r="H82" s="29"/>
      <c r="I82" s="13">
        <f t="shared" si="3"/>
        <v>0</v>
      </c>
      <c r="K82" s="32">
        <v>6687.6337500000009</v>
      </c>
      <c r="L82" s="1">
        <f t="shared" si="4"/>
        <v>468.13436250000012</v>
      </c>
      <c r="M82" s="23">
        <f t="shared" si="5"/>
        <v>7155.7681125000008</v>
      </c>
    </row>
    <row r="83" spans="1:13">
      <c r="A83" s="5" t="s">
        <v>81</v>
      </c>
      <c r="B83" s="12">
        <v>11</v>
      </c>
      <c r="C83" s="12" t="s">
        <v>618</v>
      </c>
      <c r="D83" s="13">
        <v>500</v>
      </c>
      <c r="E83" s="12">
        <v>1800</v>
      </c>
      <c r="F83" s="13">
        <v>25.5</v>
      </c>
      <c r="G83" s="25">
        <v>2264</v>
      </c>
      <c r="H83" s="29"/>
      <c r="I83" s="13">
        <f t="shared" si="3"/>
        <v>0</v>
      </c>
      <c r="K83" s="32">
        <v>7021.875</v>
      </c>
      <c r="L83" s="1">
        <f t="shared" si="4"/>
        <v>491.53125000000006</v>
      </c>
      <c r="M83" s="23">
        <f t="shared" si="5"/>
        <v>7513.40625</v>
      </c>
    </row>
    <row r="84" spans="1:13">
      <c r="A84" s="5" t="s">
        <v>82</v>
      </c>
      <c r="B84" s="12">
        <v>11</v>
      </c>
      <c r="C84" s="12" t="s">
        <v>618</v>
      </c>
      <c r="D84" s="13">
        <v>500</v>
      </c>
      <c r="E84" s="12">
        <v>1900</v>
      </c>
      <c r="F84" s="13">
        <v>26.8</v>
      </c>
      <c r="G84" s="25">
        <v>2390</v>
      </c>
      <c r="H84" s="29"/>
      <c r="I84" s="13">
        <f t="shared" si="3"/>
        <v>0</v>
      </c>
      <c r="K84" s="32">
        <v>7357.8015000000005</v>
      </c>
      <c r="L84" s="1">
        <f t="shared" si="4"/>
        <v>515.04610500000013</v>
      </c>
      <c r="M84" s="23">
        <f t="shared" si="5"/>
        <v>7872.8476050000008</v>
      </c>
    </row>
    <row r="85" spans="1:13">
      <c r="A85" s="5" t="s">
        <v>83</v>
      </c>
      <c r="B85" s="12">
        <v>11</v>
      </c>
      <c r="C85" s="12" t="s">
        <v>618</v>
      </c>
      <c r="D85" s="13">
        <v>500</v>
      </c>
      <c r="E85" s="12">
        <v>2000</v>
      </c>
      <c r="F85" s="13">
        <v>28.2</v>
      </c>
      <c r="G85" s="25">
        <v>2516</v>
      </c>
      <c r="H85" s="29"/>
      <c r="I85" s="13">
        <f t="shared" si="3"/>
        <v>0</v>
      </c>
      <c r="K85" s="32">
        <v>7692.6045000000013</v>
      </c>
      <c r="L85" s="1">
        <f t="shared" si="4"/>
        <v>538.48231500000009</v>
      </c>
      <c r="M85" s="23">
        <f t="shared" si="5"/>
        <v>8231.0868150000006</v>
      </c>
    </row>
    <row r="86" spans="1:13">
      <c r="A86" s="5" t="s">
        <v>84</v>
      </c>
      <c r="B86" s="12">
        <v>11</v>
      </c>
      <c r="C86" s="12" t="s">
        <v>618</v>
      </c>
      <c r="D86" s="13">
        <v>500</v>
      </c>
      <c r="E86" s="12">
        <v>2200</v>
      </c>
      <c r="F86" s="13">
        <v>30.9</v>
      </c>
      <c r="G86" s="25">
        <v>2768</v>
      </c>
      <c r="H86" s="29"/>
      <c r="I86" s="13">
        <f t="shared" si="3"/>
        <v>0</v>
      </c>
      <c r="K86" s="32">
        <v>8358.84</v>
      </c>
      <c r="L86" s="1">
        <f t="shared" si="4"/>
        <v>585.11880000000008</v>
      </c>
      <c r="M86" s="23">
        <f t="shared" si="5"/>
        <v>8943.9588000000003</v>
      </c>
    </row>
    <row r="87" spans="1:13">
      <c r="A87" s="5" t="s">
        <v>85</v>
      </c>
      <c r="B87" s="12">
        <v>11</v>
      </c>
      <c r="C87" s="12" t="s">
        <v>618</v>
      </c>
      <c r="D87" s="13">
        <v>500</v>
      </c>
      <c r="E87" s="12">
        <v>2400</v>
      </c>
      <c r="F87" s="13">
        <v>32.200000000000003</v>
      </c>
      <c r="G87" s="25">
        <v>3019</v>
      </c>
      <c r="H87" s="29"/>
      <c r="I87" s="13">
        <f t="shared" si="3"/>
        <v>0</v>
      </c>
      <c r="K87" s="32">
        <v>9032.3782500000016</v>
      </c>
      <c r="L87" s="1">
        <f t="shared" si="4"/>
        <v>632.26647750000018</v>
      </c>
      <c r="M87" s="23">
        <f t="shared" si="5"/>
        <v>9664.644727500001</v>
      </c>
    </row>
    <row r="88" spans="1:13">
      <c r="A88" s="5" t="s">
        <v>86</v>
      </c>
      <c r="B88" s="12">
        <v>11</v>
      </c>
      <c r="C88" s="12" t="s">
        <v>618</v>
      </c>
      <c r="D88" s="13">
        <v>500</v>
      </c>
      <c r="E88" s="12">
        <v>2600</v>
      </c>
      <c r="F88" s="13">
        <v>36.1</v>
      </c>
      <c r="G88" s="25">
        <v>3271</v>
      </c>
      <c r="H88" s="29"/>
      <c r="I88" s="13">
        <f t="shared" si="3"/>
        <v>0</v>
      </c>
      <c r="K88" s="32">
        <v>9702.5460000000003</v>
      </c>
      <c r="L88" s="1">
        <f t="shared" si="4"/>
        <v>679.17822000000012</v>
      </c>
      <c r="M88" s="23">
        <f t="shared" si="5"/>
        <v>10381.72422</v>
      </c>
    </row>
    <row r="89" spans="1:13">
      <c r="A89" s="5" t="s">
        <v>87</v>
      </c>
      <c r="B89" s="12">
        <v>11</v>
      </c>
      <c r="C89" s="12" t="s">
        <v>618</v>
      </c>
      <c r="D89" s="13">
        <v>500</v>
      </c>
      <c r="E89" s="12">
        <v>2800</v>
      </c>
      <c r="F89" s="13">
        <v>38.799999999999997</v>
      </c>
      <c r="G89" s="25">
        <v>3522</v>
      </c>
      <c r="H89" s="29"/>
      <c r="I89" s="13">
        <f t="shared" si="3"/>
        <v>0</v>
      </c>
      <c r="K89" s="32">
        <v>10373.275500000002</v>
      </c>
      <c r="L89" s="1">
        <f t="shared" si="4"/>
        <v>726.12928500000021</v>
      </c>
      <c r="M89" s="23">
        <f t="shared" si="5"/>
        <v>11099.404785000002</v>
      </c>
    </row>
    <row r="90" spans="1:13" ht="17.25" thickBot="1">
      <c r="A90" s="6" t="s">
        <v>88</v>
      </c>
      <c r="B90" s="14">
        <v>11</v>
      </c>
      <c r="C90" s="14" t="s">
        <v>618</v>
      </c>
      <c r="D90" s="15">
        <v>500</v>
      </c>
      <c r="E90" s="14">
        <v>3000</v>
      </c>
      <c r="F90" s="15">
        <v>41.4</v>
      </c>
      <c r="G90" s="26">
        <v>3774</v>
      </c>
      <c r="H90" s="30"/>
      <c r="I90" s="14">
        <f t="shared" si="3"/>
        <v>0</v>
      </c>
      <c r="K90" s="32">
        <v>11042.319750000001</v>
      </c>
      <c r="L90" s="1">
        <f t="shared" si="4"/>
        <v>772.9623825000001</v>
      </c>
      <c r="M90" s="23">
        <f t="shared" si="5"/>
        <v>11815.2821325</v>
      </c>
    </row>
    <row r="91" spans="1:13">
      <c r="A91" s="4" t="s">
        <v>89</v>
      </c>
      <c r="B91" s="16">
        <v>20</v>
      </c>
      <c r="C91" s="16" t="s">
        <v>618</v>
      </c>
      <c r="D91" s="17">
        <v>300</v>
      </c>
      <c r="E91" s="16">
        <v>400</v>
      </c>
      <c r="F91" s="17">
        <v>6.1</v>
      </c>
      <c r="G91" s="24">
        <v>359</v>
      </c>
      <c r="H91" s="28"/>
      <c r="I91" s="11">
        <f t="shared" si="3"/>
        <v>0</v>
      </c>
      <c r="K91" s="33">
        <v>2384.6287500000003</v>
      </c>
      <c r="L91" s="1">
        <f t="shared" si="4"/>
        <v>166.92401250000003</v>
      </c>
      <c r="M91" s="23">
        <f t="shared" si="5"/>
        <v>2551.5527625000004</v>
      </c>
    </row>
    <row r="92" spans="1:13">
      <c r="A92" s="5" t="s">
        <v>90</v>
      </c>
      <c r="B92" s="12">
        <v>20</v>
      </c>
      <c r="C92" s="12" t="s">
        <v>618</v>
      </c>
      <c r="D92" s="13">
        <v>300</v>
      </c>
      <c r="E92" s="12">
        <v>500</v>
      </c>
      <c r="F92" s="13">
        <v>7.2</v>
      </c>
      <c r="G92" s="25">
        <v>449</v>
      </c>
      <c r="H92" s="29"/>
      <c r="I92" s="13">
        <f t="shared" si="3"/>
        <v>0</v>
      </c>
      <c r="K92" s="32">
        <v>2707.0732499999999</v>
      </c>
      <c r="L92" s="1">
        <f t="shared" si="4"/>
        <v>189.49512750000002</v>
      </c>
      <c r="M92" s="23">
        <f t="shared" si="5"/>
        <v>2896.5683774999998</v>
      </c>
    </row>
    <row r="93" spans="1:13">
      <c r="A93" s="5" t="s">
        <v>91</v>
      </c>
      <c r="B93" s="12">
        <v>20</v>
      </c>
      <c r="C93" s="12" t="s">
        <v>618</v>
      </c>
      <c r="D93" s="13">
        <v>300</v>
      </c>
      <c r="E93" s="12">
        <v>600</v>
      </c>
      <c r="F93" s="13">
        <v>8.4</v>
      </c>
      <c r="G93" s="25">
        <v>538</v>
      </c>
      <c r="H93" s="29"/>
      <c r="I93" s="13">
        <f t="shared" si="3"/>
        <v>0</v>
      </c>
      <c r="K93" s="32">
        <v>3031.7647500000003</v>
      </c>
      <c r="L93" s="1">
        <f t="shared" si="4"/>
        <v>212.22353250000003</v>
      </c>
      <c r="M93" s="23">
        <f t="shared" si="5"/>
        <v>3243.9882825000004</v>
      </c>
    </row>
    <row r="94" spans="1:13">
      <c r="A94" s="5" t="s">
        <v>92</v>
      </c>
      <c r="B94" s="12">
        <v>20</v>
      </c>
      <c r="C94" s="12" t="s">
        <v>618</v>
      </c>
      <c r="D94" s="13">
        <v>300</v>
      </c>
      <c r="E94" s="12">
        <v>700</v>
      </c>
      <c r="F94" s="13">
        <v>9.6</v>
      </c>
      <c r="G94" s="25">
        <v>628</v>
      </c>
      <c r="H94" s="29"/>
      <c r="I94" s="13">
        <f t="shared" si="3"/>
        <v>0</v>
      </c>
      <c r="K94" s="32">
        <v>3355.3327500000005</v>
      </c>
      <c r="L94" s="1">
        <f t="shared" si="4"/>
        <v>234.87329250000005</v>
      </c>
      <c r="M94" s="23">
        <f t="shared" si="5"/>
        <v>3590.2060425000004</v>
      </c>
    </row>
    <row r="95" spans="1:13">
      <c r="A95" s="5" t="s">
        <v>93</v>
      </c>
      <c r="B95" s="12">
        <v>20</v>
      </c>
      <c r="C95" s="12" t="s">
        <v>618</v>
      </c>
      <c r="D95" s="13">
        <v>300</v>
      </c>
      <c r="E95" s="12">
        <v>800</v>
      </c>
      <c r="F95" s="13">
        <v>10.7</v>
      </c>
      <c r="G95" s="25">
        <v>718</v>
      </c>
      <c r="H95" s="29"/>
      <c r="I95" s="13">
        <f t="shared" si="3"/>
        <v>0</v>
      </c>
      <c r="K95" s="32">
        <v>3680.0242500000004</v>
      </c>
      <c r="L95" s="1">
        <f t="shared" si="4"/>
        <v>257.60169750000006</v>
      </c>
      <c r="M95" s="23">
        <f t="shared" si="5"/>
        <v>3937.6259475000006</v>
      </c>
    </row>
    <row r="96" spans="1:13">
      <c r="A96" s="5" t="s">
        <v>94</v>
      </c>
      <c r="B96" s="12">
        <v>20</v>
      </c>
      <c r="C96" s="12" t="s">
        <v>618</v>
      </c>
      <c r="D96" s="13">
        <v>300</v>
      </c>
      <c r="E96" s="12">
        <v>900</v>
      </c>
      <c r="F96" s="13">
        <v>11.9</v>
      </c>
      <c r="G96" s="25">
        <v>807</v>
      </c>
      <c r="H96" s="29"/>
      <c r="I96" s="13">
        <f t="shared" si="3"/>
        <v>0</v>
      </c>
      <c r="K96" s="32">
        <v>4003.5922500000001</v>
      </c>
      <c r="L96" s="1">
        <f t="shared" si="4"/>
        <v>280.25145750000001</v>
      </c>
      <c r="M96" s="23">
        <f t="shared" si="5"/>
        <v>4283.8437075000002</v>
      </c>
    </row>
    <row r="97" spans="1:13">
      <c r="A97" s="5" t="s">
        <v>95</v>
      </c>
      <c r="B97" s="12">
        <v>20</v>
      </c>
      <c r="C97" s="12" t="s">
        <v>618</v>
      </c>
      <c r="D97" s="13">
        <v>300</v>
      </c>
      <c r="E97" s="12">
        <v>1000</v>
      </c>
      <c r="F97" s="13">
        <v>13.1</v>
      </c>
      <c r="G97" s="25">
        <v>897</v>
      </c>
      <c r="H97" s="29"/>
      <c r="I97" s="13">
        <f t="shared" si="3"/>
        <v>0</v>
      </c>
      <c r="K97" s="32">
        <v>4329.969000000001</v>
      </c>
      <c r="L97" s="1">
        <f t="shared" si="4"/>
        <v>303.0978300000001</v>
      </c>
      <c r="M97" s="23">
        <f t="shared" si="5"/>
        <v>4633.0668300000007</v>
      </c>
    </row>
    <row r="98" spans="1:13">
      <c r="A98" s="5" t="s">
        <v>96</v>
      </c>
      <c r="B98" s="12">
        <v>20</v>
      </c>
      <c r="C98" s="12" t="s">
        <v>618</v>
      </c>
      <c r="D98" s="13">
        <v>300</v>
      </c>
      <c r="E98" s="12">
        <v>1100</v>
      </c>
      <c r="F98" s="13">
        <v>14.3</v>
      </c>
      <c r="G98" s="25">
        <v>987</v>
      </c>
      <c r="H98" s="29"/>
      <c r="I98" s="13">
        <f t="shared" si="3"/>
        <v>0</v>
      </c>
      <c r="K98" s="32">
        <v>4655.2222500000007</v>
      </c>
      <c r="L98" s="1">
        <f t="shared" si="4"/>
        <v>325.86555750000008</v>
      </c>
      <c r="M98" s="23">
        <f t="shared" si="5"/>
        <v>4981.087807500001</v>
      </c>
    </row>
    <row r="99" spans="1:13">
      <c r="A99" s="5" t="s">
        <v>97</v>
      </c>
      <c r="B99" s="12">
        <v>20</v>
      </c>
      <c r="C99" s="12" t="s">
        <v>618</v>
      </c>
      <c r="D99" s="13">
        <v>300</v>
      </c>
      <c r="E99" s="12">
        <v>1200</v>
      </c>
      <c r="F99" s="13">
        <v>15.4</v>
      </c>
      <c r="G99" s="25">
        <v>1076</v>
      </c>
      <c r="H99" s="29"/>
      <c r="I99" s="13">
        <f t="shared" si="3"/>
        <v>0</v>
      </c>
      <c r="K99" s="32">
        <v>4978.2285000000002</v>
      </c>
      <c r="L99" s="1">
        <f t="shared" si="4"/>
        <v>348.47599500000007</v>
      </c>
      <c r="M99" s="23">
        <f t="shared" si="5"/>
        <v>5326.704495</v>
      </c>
    </row>
    <row r="100" spans="1:13">
      <c r="A100" s="5" t="s">
        <v>98</v>
      </c>
      <c r="B100" s="12">
        <v>20</v>
      </c>
      <c r="C100" s="12" t="s">
        <v>618</v>
      </c>
      <c r="D100" s="13">
        <v>300</v>
      </c>
      <c r="E100" s="12">
        <v>1300</v>
      </c>
      <c r="F100" s="13">
        <v>16.600000000000001</v>
      </c>
      <c r="G100" s="25">
        <v>1166</v>
      </c>
      <c r="H100" s="29"/>
      <c r="I100" s="13">
        <f t="shared" si="3"/>
        <v>0</v>
      </c>
      <c r="K100" s="32">
        <v>5303.4817500000008</v>
      </c>
      <c r="L100" s="1">
        <f t="shared" si="4"/>
        <v>371.2437225000001</v>
      </c>
      <c r="M100" s="23">
        <f t="shared" si="5"/>
        <v>5674.7254725000012</v>
      </c>
    </row>
    <row r="101" spans="1:13">
      <c r="A101" s="5" t="s">
        <v>99</v>
      </c>
      <c r="B101" s="12">
        <v>20</v>
      </c>
      <c r="C101" s="12" t="s">
        <v>618</v>
      </c>
      <c r="D101" s="13">
        <v>300</v>
      </c>
      <c r="E101" s="12">
        <v>1400</v>
      </c>
      <c r="F101" s="13">
        <v>17.8</v>
      </c>
      <c r="G101" s="25">
        <v>1256</v>
      </c>
      <c r="H101" s="29"/>
      <c r="I101" s="13">
        <f t="shared" si="3"/>
        <v>0</v>
      </c>
      <c r="K101" s="32">
        <v>5626.4880000000003</v>
      </c>
      <c r="L101" s="1">
        <f t="shared" si="4"/>
        <v>393.85416000000004</v>
      </c>
      <c r="M101" s="23">
        <f t="shared" si="5"/>
        <v>6020.3421600000001</v>
      </c>
    </row>
    <row r="102" spans="1:13">
      <c r="A102" s="5" t="s">
        <v>100</v>
      </c>
      <c r="B102" s="12">
        <v>20</v>
      </c>
      <c r="C102" s="12" t="s">
        <v>618</v>
      </c>
      <c r="D102" s="13">
        <v>300</v>
      </c>
      <c r="E102" s="12">
        <v>1500</v>
      </c>
      <c r="F102" s="13">
        <v>18.899999999999999</v>
      </c>
      <c r="G102" s="25">
        <v>1346</v>
      </c>
      <c r="H102" s="29"/>
      <c r="I102" s="13">
        <f t="shared" si="3"/>
        <v>0</v>
      </c>
      <c r="K102" s="32">
        <v>5952.8647500000006</v>
      </c>
      <c r="L102" s="1">
        <f t="shared" si="4"/>
        <v>416.70053250000007</v>
      </c>
      <c r="M102" s="23">
        <f t="shared" si="5"/>
        <v>6369.5652825000006</v>
      </c>
    </row>
    <row r="103" spans="1:13">
      <c r="A103" s="5" t="s">
        <v>101</v>
      </c>
      <c r="B103" s="12">
        <v>20</v>
      </c>
      <c r="C103" s="12" t="s">
        <v>618</v>
      </c>
      <c r="D103" s="13">
        <v>300</v>
      </c>
      <c r="E103" s="12">
        <v>1600</v>
      </c>
      <c r="F103" s="13">
        <v>20.100000000000001</v>
      </c>
      <c r="G103" s="25">
        <v>1435</v>
      </c>
      <c r="H103" s="29"/>
      <c r="I103" s="13">
        <f t="shared" si="3"/>
        <v>0</v>
      </c>
      <c r="K103" s="32">
        <v>6277.5562500000005</v>
      </c>
      <c r="L103" s="1">
        <f t="shared" si="4"/>
        <v>439.42893750000007</v>
      </c>
      <c r="M103" s="23">
        <f t="shared" si="5"/>
        <v>6716.9851875000004</v>
      </c>
    </row>
    <row r="104" spans="1:13">
      <c r="A104" s="5" t="s">
        <v>102</v>
      </c>
      <c r="B104" s="12">
        <v>20</v>
      </c>
      <c r="C104" s="12" t="s">
        <v>618</v>
      </c>
      <c r="D104" s="13">
        <v>300</v>
      </c>
      <c r="E104" s="12">
        <v>1700</v>
      </c>
      <c r="F104" s="13">
        <v>21.3</v>
      </c>
      <c r="G104" s="25">
        <v>1525</v>
      </c>
      <c r="H104" s="29"/>
      <c r="I104" s="13">
        <f t="shared" si="3"/>
        <v>0</v>
      </c>
      <c r="K104" s="32">
        <v>6601.6860000000006</v>
      </c>
      <c r="L104" s="1">
        <f t="shared" si="4"/>
        <v>462.11802000000006</v>
      </c>
      <c r="M104" s="23">
        <f t="shared" si="5"/>
        <v>7063.8040200000005</v>
      </c>
    </row>
    <row r="105" spans="1:13">
      <c r="A105" s="5" t="s">
        <v>103</v>
      </c>
      <c r="B105" s="12">
        <v>20</v>
      </c>
      <c r="C105" s="12" t="s">
        <v>618</v>
      </c>
      <c r="D105" s="13">
        <v>300</v>
      </c>
      <c r="E105" s="12">
        <v>1800</v>
      </c>
      <c r="F105" s="13">
        <v>22.6</v>
      </c>
      <c r="G105" s="25">
        <v>1615</v>
      </c>
      <c r="H105" s="29"/>
      <c r="I105" s="13">
        <f t="shared" si="3"/>
        <v>0</v>
      </c>
      <c r="K105" s="32">
        <v>6928.062750000001</v>
      </c>
      <c r="L105" s="1">
        <f t="shared" si="4"/>
        <v>484.96439250000009</v>
      </c>
      <c r="M105" s="23">
        <f t="shared" si="5"/>
        <v>7413.027142500001</v>
      </c>
    </row>
    <row r="106" spans="1:13">
      <c r="A106" s="5" t="s">
        <v>104</v>
      </c>
      <c r="B106" s="12">
        <v>20</v>
      </c>
      <c r="C106" s="12" t="s">
        <v>618</v>
      </c>
      <c r="D106" s="13">
        <v>300</v>
      </c>
      <c r="E106" s="12">
        <v>1900</v>
      </c>
      <c r="F106" s="13">
        <v>23.8</v>
      </c>
      <c r="G106" s="25">
        <v>1704</v>
      </c>
      <c r="H106" s="29"/>
      <c r="I106" s="13">
        <f t="shared" si="3"/>
        <v>0</v>
      </c>
      <c r="K106" s="32">
        <v>7224.6667500000003</v>
      </c>
      <c r="L106" s="1">
        <f t="shared" si="4"/>
        <v>505.72667250000006</v>
      </c>
      <c r="M106" s="23">
        <f t="shared" si="5"/>
        <v>7730.3934225000003</v>
      </c>
    </row>
    <row r="107" spans="1:13">
      <c r="A107" s="5" t="s">
        <v>105</v>
      </c>
      <c r="B107" s="12">
        <v>20</v>
      </c>
      <c r="C107" s="12" t="s">
        <v>618</v>
      </c>
      <c r="D107" s="13">
        <v>300</v>
      </c>
      <c r="E107" s="12">
        <v>2000</v>
      </c>
      <c r="F107" s="13">
        <v>25</v>
      </c>
      <c r="G107" s="25">
        <v>1794</v>
      </c>
      <c r="H107" s="29"/>
      <c r="I107" s="13">
        <f t="shared" si="3"/>
        <v>0</v>
      </c>
      <c r="K107" s="32">
        <v>7520.14725</v>
      </c>
      <c r="L107" s="1">
        <f t="shared" si="4"/>
        <v>526.41030750000004</v>
      </c>
      <c r="M107" s="23">
        <f t="shared" si="5"/>
        <v>8046.5575575000003</v>
      </c>
    </row>
    <row r="108" spans="1:13">
      <c r="A108" s="5" t="s">
        <v>106</v>
      </c>
      <c r="B108" s="12">
        <v>20</v>
      </c>
      <c r="C108" s="12" t="s">
        <v>618</v>
      </c>
      <c r="D108" s="13">
        <v>300</v>
      </c>
      <c r="E108" s="12">
        <v>2200</v>
      </c>
      <c r="F108" s="13">
        <v>27.4</v>
      </c>
      <c r="G108" s="25">
        <v>1973</v>
      </c>
      <c r="H108" s="29"/>
      <c r="I108" s="13">
        <f t="shared" si="3"/>
        <v>0</v>
      </c>
      <c r="K108" s="32">
        <v>8162.7892500000007</v>
      </c>
      <c r="L108" s="1">
        <f t="shared" si="4"/>
        <v>571.3952475000001</v>
      </c>
      <c r="M108" s="23">
        <f t="shared" si="5"/>
        <v>8734.1844975000004</v>
      </c>
    </row>
    <row r="109" spans="1:13">
      <c r="A109" s="5" t="s">
        <v>107</v>
      </c>
      <c r="B109" s="12">
        <v>20</v>
      </c>
      <c r="C109" s="12" t="s">
        <v>618</v>
      </c>
      <c r="D109" s="13">
        <v>300</v>
      </c>
      <c r="E109" s="12">
        <v>2400</v>
      </c>
      <c r="F109" s="13">
        <v>28.5</v>
      </c>
      <c r="G109" s="25">
        <v>2153</v>
      </c>
      <c r="H109" s="29"/>
      <c r="I109" s="13">
        <f t="shared" si="3"/>
        <v>0</v>
      </c>
      <c r="K109" s="32">
        <v>8804.8695000000007</v>
      </c>
      <c r="L109" s="1">
        <f t="shared" si="4"/>
        <v>616.34086500000012</v>
      </c>
      <c r="M109" s="23">
        <f t="shared" si="5"/>
        <v>9421.2103650000008</v>
      </c>
    </row>
    <row r="110" spans="1:13">
      <c r="A110" s="5" t="s">
        <v>108</v>
      </c>
      <c r="B110" s="12">
        <v>20</v>
      </c>
      <c r="C110" s="12" t="s">
        <v>618</v>
      </c>
      <c r="D110" s="13">
        <v>300</v>
      </c>
      <c r="E110" s="12">
        <v>2600</v>
      </c>
      <c r="F110" s="13">
        <v>32</v>
      </c>
      <c r="G110" s="25">
        <v>2332</v>
      </c>
      <c r="H110" s="29"/>
      <c r="I110" s="13">
        <f t="shared" si="3"/>
        <v>0</v>
      </c>
      <c r="K110" s="32">
        <v>9445.2644999999993</v>
      </c>
      <c r="L110" s="1">
        <f t="shared" si="4"/>
        <v>661.16851500000007</v>
      </c>
      <c r="M110" s="23">
        <f t="shared" si="5"/>
        <v>10106.433014999999</v>
      </c>
    </row>
    <row r="111" spans="1:13">
      <c r="A111" s="5" t="s">
        <v>109</v>
      </c>
      <c r="B111" s="12">
        <v>20</v>
      </c>
      <c r="C111" s="12" t="s">
        <v>618</v>
      </c>
      <c r="D111" s="13">
        <v>300</v>
      </c>
      <c r="E111" s="12">
        <v>2800</v>
      </c>
      <c r="F111" s="13">
        <v>34.299999999999997</v>
      </c>
      <c r="G111" s="25">
        <v>2512</v>
      </c>
      <c r="H111" s="29"/>
      <c r="I111" s="13">
        <f t="shared" si="3"/>
        <v>0</v>
      </c>
      <c r="K111" s="32">
        <v>10087.344750000002</v>
      </c>
      <c r="L111" s="1">
        <f t="shared" si="4"/>
        <v>706.11413250000021</v>
      </c>
      <c r="M111" s="23">
        <f t="shared" si="5"/>
        <v>10793.458882500003</v>
      </c>
    </row>
    <row r="112" spans="1:13" ht="17.25" thickBot="1">
      <c r="A112" s="6" t="s">
        <v>110</v>
      </c>
      <c r="B112" s="14">
        <v>20</v>
      </c>
      <c r="C112" s="14" t="s">
        <v>618</v>
      </c>
      <c r="D112" s="15">
        <v>300</v>
      </c>
      <c r="E112" s="14">
        <v>3000</v>
      </c>
      <c r="F112" s="15">
        <v>36.700000000000003</v>
      </c>
      <c r="G112" s="26">
        <v>2691</v>
      </c>
      <c r="H112" s="30"/>
      <c r="I112" s="14">
        <f t="shared" si="3"/>
        <v>0</v>
      </c>
      <c r="K112" s="32">
        <v>10728.86325</v>
      </c>
      <c r="L112" s="1">
        <f t="shared" si="4"/>
        <v>751.0204275000001</v>
      </c>
      <c r="M112" s="23">
        <f t="shared" si="5"/>
        <v>11479.8836775</v>
      </c>
    </row>
    <row r="113" spans="1:13">
      <c r="A113" s="4" t="s">
        <v>111</v>
      </c>
      <c r="B113" s="16">
        <v>20</v>
      </c>
      <c r="C113" s="16" t="s">
        <v>618</v>
      </c>
      <c r="D113" s="17">
        <v>500</v>
      </c>
      <c r="E113" s="16">
        <v>400</v>
      </c>
      <c r="F113" s="17">
        <v>9.6</v>
      </c>
      <c r="G113" s="24">
        <v>538</v>
      </c>
      <c r="H113" s="28"/>
      <c r="I113" s="11">
        <f t="shared" si="3"/>
        <v>0</v>
      </c>
      <c r="K113" s="33">
        <v>2595.2850000000003</v>
      </c>
      <c r="L113" s="1">
        <f t="shared" si="4"/>
        <v>181.66995000000003</v>
      </c>
      <c r="M113" s="23">
        <f t="shared" si="5"/>
        <v>2776.9549500000003</v>
      </c>
    </row>
    <row r="114" spans="1:13">
      <c r="A114" s="5" t="s">
        <v>112</v>
      </c>
      <c r="B114" s="12">
        <v>20</v>
      </c>
      <c r="C114" s="12" t="s">
        <v>618</v>
      </c>
      <c r="D114" s="13">
        <v>500</v>
      </c>
      <c r="E114" s="12">
        <v>500</v>
      </c>
      <c r="F114" s="13">
        <v>11.5</v>
      </c>
      <c r="G114" s="25">
        <v>672</v>
      </c>
      <c r="H114" s="29"/>
      <c r="I114" s="13">
        <f t="shared" si="3"/>
        <v>0</v>
      </c>
      <c r="K114" s="32">
        <v>3004.2390000000005</v>
      </c>
      <c r="L114" s="1">
        <f t="shared" si="4"/>
        <v>210.29673000000005</v>
      </c>
      <c r="M114" s="23">
        <f t="shared" si="5"/>
        <v>3214.5357300000005</v>
      </c>
    </row>
    <row r="115" spans="1:13">
      <c r="A115" s="5" t="s">
        <v>113</v>
      </c>
      <c r="B115" s="12">
        <v>20</v>
      </c>
      <c r="C115" s="12" t="s">
        <v>618</v>
      </c>
      <c r="D115" s="13">
        <v>500</v>
      </c>
      <c r="E115" s="12">
        <v>600</v>
      </c>
      <c r="F115" s="13">
        <v>13.4</v>
      </c>
      <c r="G115" s="25">
        <v>806</v>
      </c>
      <c r="H115" s="29"/>
      <c r="I115" s="13">
        <f t="shared" si="3"/>
        <v>0</v>
      </c>
      <c r="K115" s="32">
        <v>3408.6990000000001</v>
      </c>
      <c r="L115" s="1">
        <f t="shared" si="4"/>
        <v>238.60893000000002</v>
      </c>
      <c r="M115" s="23">
        <f t="shared" si="5"/>
        <v>3647.3079299999999</v>
      </c>
    </row>
    <row r="116" spans="1:13">
      <c r="A116" s="5" t="s">
        <v>114</v>
      </c>
      <c r="B116" s="12">
        <v>20</v>
      </c>
      <c r="C116" s="12" t="s">
        <v>618</v>
      </c>
      <c r="D116" s="13">
        <v>500</v>
      </c>
      <c r="E116" s="12">
        <v>700</v>
      </c>
      <c r="F116" s="13">
        <v>15.3</v>
      </c>
      <c r="G116" s="25">
        <v>941</v>
      </c>
      <c r="H116" s="29"/>
      <c r="I116" s="13">
        <f t="shared" si="3"/>
        <v>0</v>
      </c>
      <c r="K116" s="32">
        <v>3762.6015000000007</v>
      </c>
      <c r="L116" s="1">
        <f t="shared" si="4"/>
        <v>263.38210500000008</v>
      </c>
      <c r="M116" s="23">
        <f t="shared" si="5"/>
        <v>4025.9836050000008</v>
      </c>
    </row>
    <row r="117" spans="1:13">
      <c r="A117" s="5" t="s">
        <v>115</v>
      </c>
      <c r="B117" s="12">
        <v>20</v>
      </c>
      <c r="C117" s="12" t="s">
        <v>618</v>
      </c>
      <c r="D117" s="13">
        <v>500</v>
      </c>
      <c r="E117" s="12">
        <v>800</v>
      </c>
      <c r="F117" s="13">
        <v>17.3</v>
      </c>
      <c r="G117" s="25">
        <v>1075</v>
      </c>
      <c r="H117" s="29"/>
      <c r="I117" s="13">
        <f t="shared" si="3"/>
        <v>0</v>
      </c>
      <c r="K117" s="32">
        <v>4112.5717500000001</v>
      </c>
      <c r="L117" s="1">
        <f t="shared" si="4"/>
        <v>287.88002250000005</v>
      </c>
      <c r="M117" s="23">
        <f t="shared" si="5"/>
        <v>4400.4517725000005</v>
      </c>
    </row>
    <row r="118" spans="1:13">
      <c r="A118" s="5" t="s">
        <v>116</v>
      </c>
      <c r="B118" s="12">
        <v>20</v>
      </c>
      <c r="C118" s="12" t="s">
        <v>618</v>
      </c>
      <c r="D118" s="13">
        <v>500</v>
      </c>
      <c r="E118" s="12">
        <v>900</v>
      </c>
      <c r="F118" s="13">
        <v>19.2</v>
      </c>
      <c r="G118" s="25">
        <v>1210</v>
      </c>
      <c r="H118" s="29"/>
      <c r="I118" s="13">
        <f t="shared" si="3"/>
        <v>0</v>
      </c>
      <c r="K118" s="32">
        <v>4519.8405000000012</v>
      </c>
      <c r="L118" s="1">
        <f t="shared" si="4"/>
        <v>316.38883500000009</v>
      </c>
      <c r="M118" s="23">
        <f t="shared" si="5"/>
        <v>4836.2293350000009</v>
      </c>
    </row>
    <row r="119" spans="1:13">
      <c r="A119" s="5" t="s">
        <v>117</v>
      </c>
      <c r="B119" s="12">
        <v>20</v>
      </c>
      <c r="C119" s="12" t="s">
        <v>618</v>
      </c>
      <c r="D119" s="13">
        <v>500</v>
      </c>
      <c r="E119" s="12">
        <v>1000</v>
      </c>
      <c r="F119" s="13">
        <v>21.1</v>
      </c>
      <c r="G119" s="25">
        <v>1344</v>
      </c>
      <c r="H119" s="29"/>
      <c r="I119" s="13">
        <f t="shared" si="3"/>
        <v>0</v>
      </c>
      <c r="K119" s="32">
        <v>4924.8622500000001</v>
      </c>
      <c r="L119" s="1">
        <f t="shared" si="4"/>
        <v>344.74035750000002</v>
      </c>
      <c r="M119" s="23">
        <f t="shared" si="5"/>
        <v>5269.6026075</v>
      </c>
    </row>
    <row r="120" spans="1:13">
      <c r="A120" s="5" t="s">
        <v>118</v>
      </c>
      <c r="B120" s="12">
        <v>20</v>
      </c>
      <c r="C120" s="12" t="s">
        <v>618</v>
      </c>
      <c r="D120" s="13">
        <v>500</v>
      </c>
      <c r="E120" s="12">
        <v>1100</v>
      </c>
      <c r="F120" s="13">
        <v>23.1</v>
      </c>
      <c r="G120" s="25">
        <v>1478</v>
      </c>
      <c r="H120" s="29"/>
      <c r="I120" s="13">
        <f t="shared" si="3"/>
        <v>0</v>
      </c>
      <c r="K120" s="32">
        <v>5303.4817500000008</v>
      </c>
      <c r="L120" s="1">
        <f t="shared" si="4"/>
        <v>371.2437225000001</v>
      </c>
      <c r="M120" s="23">
        <f t="shared" si="5"/>
        <v>5674.7254725000012</v>
      </c>
    </row>
    <row r="121" spans="1:13">
      <c r="A121" s="5" t="s">
        <v>119</v>
      </c>
      <c r="B121" s="12">
        <v>20</v>
      </c>
      <c r="C121" s="12" t="s">
        <v>618</v>
      </c>
      <c r="D121" s="13">
        <v>500</v>
      </c>
      <c r="E121" s="12">
        <v>1200</v>
      </c>
      <c r="F121" s="13">
        <v>25</v>
      </c>
      <c r="G121" s="25">
        <v>1613</v>
      </c>
      <c r="H121" s="29"/>
      <c r="I121" s="13">
        <f t="shared" si="3"/>
        <v>0</v>
      </c>
      <c r="K121" s="32">
        <v>5680.97775</v>
      </c>
      <c r="L121" s="1">
        <f t="shared" si="4"/>
        <v>397.66844250000003</v>
      </c>
      <c r="M121" s="23">
        <f t="shared" si="5"/>
        <v>6078.6461925000003</v>
      </c>
    </row>
    <row r="122" spans="1:13">
      <c r="A122" s="5" t="s">
        <v>120</v>
      </c>
      <c r="B122" s="12">
        <v>20</v>
      </c>
      <c r="C122" s="12" t="s">
        <v>618</v>
      </c>
      <c r="D122" s="13">
        <v>500</v>
      </c>
      <c r="E122" s="12">
        <v>1300</v>
      </c>
      <c r="F122" s="13">
        <v>26.9</v>
      </c>
      <c r="G122" s="25">
        <v>1747</v>
      </c>
      <c r="H122" s="29"/>
      <c r="I122" s="13">
        <f t="shared" si="3"/>
        <v>0</v>
      </c>
      <c r="K122" s="32">
        <v>6060.7207500000013</v>
      </c>
      <c r="L122" s="1">
        <f t="shared" si="4"/>
        <v>424.25045250000011</v>
      </c>
      <c r="M122" s="23">
        <f t="shared" si="5"/>
        <v>6484.9712025000017</v>
      </c>
    </row>
    <row r="123" spans="1:13">
      <c r="A123" s="5" t="s">
        <v>121</v>
      </c>
      <c r="B123" s="12">
        <v>20</v>
      </c>
      <c r="C123" s="12" t="s">
        <v>618</v>
      </c>
      <c r="D123" s="13">
        <v>500</v>
      </c>
      <c r="E123" s="12">
        <v>1400</v>
      </c>
      <c r="F123" s="13">
        <v>28.8</v>
      </c>
      <c r="G123" s="25">
        <v>1882</v>
      </c>
      <c r="H123" s="29"/>
      <c r="I123" s="13">
        <f t="shared" si="3"/>
        <v>0</v>
      </c>
      <c r="K123" s="32">
        <v>6438.2167500000005</v>
      </c>
      <c r="L123" s="1">
        <f t="shared" si="4"/>
        <v>450.67517250000009</v>
      </c>
      <c r="M123" s="23">
        <f t="shared" si="5"/>
        <v>6888.8919225000009</v>
      </c>
    </row>
    <row r="124" spans="1:13">
      <c r="A124" s="5" t="s">
        <v>122</v>
      </c>
      <c r="B124" s="12">
        <v>20</v>
      </c>
      <c r="C124" s="12" t="s">
        <v>618</v>
      </c>
      <c r="D124" s="13">
        <v>500</v>
      </c>
      <c r="E124" s="12">
        <v>1500</v>
      </c>
      <c r="F124" s="13">
        <v>30.7</v>
      </c>
      <c r="G124" s="25">
        <v>2016</v>
      </c>
      <c r="H124" s="29"/>
      <c r="I124" s="13">
        <f t="shared" si="3"/>
        <v>0</v>
      </c>
      <c r="K124" s="32">
        <v>6824.139000000001</v>
      </c>
      <c r="L124" s="1">
        <f t="shared" si="4"/>
        <v>477.68973000000011</v>
      </c>
      <c r="M124" s="23">
        <f t="shared" si="5"/>
        <v>7301.8287300000011</v>
      </c>
    </row>
    <row r="125" spans="1:13">
      <c r="A125" s="5" t="s">
        <v>123</v>
      </c>
      <c r="B125" s="12">
        <v>20</v>
      </c>
      <c r="C125" s="12" t="s">
        <v>618</v>
      </c>
      <c r="D125" s="13">
        <v>500</v>
      </c>
      <c r="E125" s="12">
        <v>1600</v>
      </c>
      <c r="F125" s="13">
        <v>32.6</v>
      </c>
      <c r="G125" s="25">
        <v>2150</v>
      </c>
      <c r="H125" s="29"/>
      <c r="I125" s="13">
        <f t="shared" si="3"/>
        <v>0</v>
      </c>
      <c r="K125" s="32">
        <v>7207.8142500000004</v>
      </c>
      <c r="L125" s="1">
        <f t="shared" si="4"/>
        <v>504.54699750000009</v>
      </c>
      <c r="M125" s="23">
        <f t="shared" si="5"/>
        <v>7712.3612475000009</v>
      </c>
    </row>
    <row r="126" spans="1:13">
      <c r="A126" s="5" t="s">
        <v>124</v>
      </c>
      <c r="B126" s="12">
        <v>20</v>
      </c>
      <c r="C126" s="12" t="s">
        <v>618</v>
      </c>
      <c r="D126" s="13">
        <v>500</v>
      </c>
      <c r="E126" s="12">
        <v>1700</v>
      </c>
      <c r="F126" s="13">
        <v>34.6</v>
      </c>
      <c r="G126" s="25">
        <v>2285</v>
      </c>
      <c r="H126" s="29"/>
      <c r="I126" s="13">
        <f t="shared" si="3"/>
        <v>0</v>
      </c>
      <c r="K126" s="32">
        <v>7593.7365000000009</v>
      </c>
      <c r="L126" s="1">
        <f t="shared" si="4"/>
        <v>531.56155500000011</v>
      </c>
      <c r="M126" s="23">
        <f t="shared" si="5"/>
        <v>8125.2980550000011</v>
      </c>
    </row>
    <row r="127" spans="1:13">
      <c r="A127" s="5" t="s">
        <v>125</v>
      </c>
      <c r="B127" s="12">
        <v>20</v>
      </c>
      <c r="C127" s="12" t="s">
        <v>618</v>
      </c>
      <c r="D127" s="13">
        <v>500</v>
      </c>
      <c r="E127" s="12">
        <v>1800</v>
      </c>
      <c r="F127" s="13">
        <v>36.9</v>
      </c>
      <c r="G127" s="25">
        <v>2419</v>
      </c>
      <c r="H127" s="29"/>
      <c r="I127" s="13">
        <f t="shared" si="3"/>
        <v>0</v>
      </c>
      <c r="K127" s="32">
        <v>7976.85</v>
      </c>
      <c r="L127" s="1">
        <f t="shared" si="4"/>
        <v>558.37950000000012</v>
      </c>
      <c r="M127" s="23">
        <f t="shared" si="5"/>
        <v>8535.2295000000013</v>
      </c>
    </row>
    <row r="128" spans="1:13">
      <c r="A128" s="5" t="s">
        <v>126</v>
      </c>
      <c r="B128" s="12">
        <v>20</v>
      </c>
      <c r="C128" s="12" t="s">
        <v>618</v>
      </c>
      <c r="D128" s="13">
        <v>500</v>
      </c>
      <c r="E128" s="12">
        <v>1900</v>
      </c>
      <c r="F128" s="13">
        <v>38.799999999999997</v>
      </c>
      <c r="G128" s="25">
        <v>2554</v>
      </c>
      <c r="H128" s="29"/>
      <c r="I128" s="13">
        <f t="shared" si="3"/>
        <v>0</v>
      </c>
      <c r="K128" s="32">
        <v>8361.6487500000003</v>
      </c>
      <c r="L128" s="1">
        <f t="shared" si="4"/>
        <v>585.31541250000009</v>
      </c>
      <c r="M128" s="23">
        <f t="shared" si="5"/>
        <v>8946.9641625000004</v>
      </c>
    </row>
    <row r="129" spans="1:13">
      <c r="A129" s="5" t="s">
        <v>127</v>
      </c>
      <c r="B129" s="12">
        <v>20</v>
      </c>
      <c r="C129" s="12" t="s">
        <v>618</v>
      </c>
      <c r="D129" s="13">
        <v>500</v>
      </c>
      <c r="E129" s="12">
        <v>2000</v>
      </c>
      <c r="F129" s="13">
        <v>40.700000000000003</v>
      </c>
      <c r="G129" s="25">
        <v>2688</v>
      </c>
      <c r="H129" s="29"/>
      <c r="I129" s="13">
        <f t="shared" si="3"/>
        <v>0</v>
      </c>
      <c r="K129" s="32">
        <v>8747.5710000000017</v>
      </c>
      <c r="L129" s="1">
        <f t="shared" si="4"/>
        <v>612.32997000000023</v>
      </c>
      <c r="M129" s="23">
        <f t="shared" si="5"/>
        <v>9359.9009700000024</v>
      </c>
    </row>
    <row r="130" spans="1:13">
      <c r="A130" s="5" t="s">
        <v>128</v>
      </c>
      <c r="B130" s="12">
        <v>20</v>
      </c>
      <c r="C130" s="12" t="s">
        <v>618</v>
      </c>
      <c r="D130" s="13">
        <v>500</v>
      </c>
      <c r="E130" s="12">
        <v>2200</v>
      </c>
      <c r="F130" s="13">
        <v>44.6</v>
      </c>
      <c r="G130" s="25">
        <v>2957</v>
      </c>
      <c r="H130" s="29"/>
      <c r="I130" s="13">
        <f t="shared" si="3"/>
        <v>0</v>
      </c>
      <c r="K130" s="32">
        <v>9516.0450000000001</v>
      </c>
      <c r="L130" s="1">
        <f t="shared" si="4"/>
        <v>666.12315000000012</v>
      </c>
      <c r="M130" s="23">
        <f t="shared" si="5"/>
        <v>10182.16815</v>
      </c>
    </row>
    <row r="131" spans="1:13">
      <c r="A131" s="5" t="s">
        <v>129</v>
      </c>
      <c r="B131" s="12">
        <v>20</v>
      </c>
      <c r="C131" s="12" t="s">
        <v>618</v>
      </c>
      <c r="D131" s="13">
        <v>500</v>
      </c>
      <c r="E131" s="12">
        <v>2400</v>
      </c>
      <c r="F131" s="13">
        <v>46.5</v>
      </c>
      <c r="G131" s="25">
        <v>3226</v>
      </c>
      <c r="H131" s="29"/>
      <c r="I131" s="13">
        <f t="shared" ref="I131:I194" si="6">H131*F131</f>
        <v>0</v>
      </c>
      <c r="K131" s="32">
        <v>10291.260000000002</v>
      </c>
      <c r="L131" s="1">
        <f t="shared" si="4"/>
        <v>720.38820000000021</v>
      </c>
      <c r="M131" s="23">
        <f t="shared" si="5"/>
        <v>11011.648200000001</v>
      </c>
    </row>
    <row r="132" spans="1:13">
      <c r="A132" s="5" t="s">
        <v>130</v>
      </c>
      <c r="B132" s="12">
        <v>20</v>
      </c>
      <c r="C132" s="12" t="s">
        <v>618</v>
      </c>
      <c r="D132" s="13">
        <v>500</v>
      </c>
      <c r="E132" s="12">
        <v>2600</v>
      </c>
      <c r="F132" s="13">
        <v>52.3</v>
      </c>
      <c r="G132" s="25">
        <v>3494</v>
      </c>
      <c r="H132" s="29"/>
      <c r="I132" s="13">
        <f t="shared" si="6"/>
        <v>0</v>
      </c>
      <c r="K132" s="32">
        <v>11051.30775</v>
      </c>
      <c r="L132" s="1">
        <f t="shared" ref="L132:L195" si="7">K132*0.07</f>
        <v>773.59154250000006</v>
      </c>
      <c r="M132" s="23">
        <f t="shared" ref="M132:M195" si="8">K132+L132</f>
        <v>11824.8992925</v>
      </c>
    </row>
    <row r="133" spans="1:13">
      <c r="A133" s="5" t="s">
        <v>131</v>
      </c>
      <c r="B133" s="12">
        <v>20</v>
      </c>
      <c r="C133" s="12" t="s">
        <v>618</v>
      </c>
      <c r="D133" s="13">
        <v>500</v>
      </c>
      <c r="E133" s="12">
        <v>2800</v>
      </c>
      <c r="F133" s="13">
        <v>56.1</v>
      </c>
      <c r="G133" s="25">
        <v>3763</v>
      </c>
      <c r="H133" s="29"/>
      <c r="I133" s="13">
        <f t="shared" si="6"/>
        <v>0</v>
      </c>
      <c r="K133" s="32">
        <v>11820.905250000002</v>
      </c>
      <c r="L133" s="1">
        <f t="shared" si="7"/>
        <v>827.46336750000023</v>
      </c>
      <c r="M133" s="23">
        <f t="shared" si="8"/>
        <v>12648.368617500002</v>
      </c>
    </row>
    <row r="134" spans="1:13" ht="17.25" thickBot="1">
      <c r="A134" s="6" t="s">
        <v>132</v>
      </c>
      <c r="B134" s="14">
        <v>20</v>
      </c>
      <c r="C134" s="14" t="s">
        <v>618</v>
      </c>
      <c r="D134" s="15">
        <v>500</v>
      </c>
      <c r="E134" s="14">
        <v>3000</v>
      </c>
      <c r="F134" s="15">
        <v>60</v>
      </c>
      <c r="G134" s="26">
        <v>4032</v>
      </c>
      <c r="H134" s="30"/>
      <c r="I134" s="14">
        <f t="shared" si="6"/>
        <v>0</v>
      </c>
      <c r="K134" s="32">
        <v>12588.25575</v>
      </c>
      <c r="L134" s="1">
        <f t="shared" si="7"/>
        <v>881.17790250000007</v>
      </c>
      <c r="M134" s="23">
        <f t="shared" si="8"/>
        <v>13469.4336525</v>
      </c>
    </row>
    <row r="135" spans="1:13">
      <c r="A135" s="4" t="s">
        <v>133</v>
      </c>
      <c r="B135" s="16">
        <v>21</v>
      </c>
      <c r="C135" s="16" t="s">
        <v>618</v>
      </c>
      <c r="D135" s="17">
        <v>300</v>
      </c>
      <c r="E135" s="16">
        <v>400</v>
      </c>
      <c r="F135" s="17">
        <v>6.7</v>
      </c>
      <c r="G135" s="24">
        <v>451</v>
      </c>
      <c r="H135" s="28"/>
      <c r="I135" s="11">
        <f t="shared" si="6"/>
        <v>0</v>
      </c>
      <c r="K135" s="33">
        <v>2925.0322500000007</v>
      </c>
      <c r="L135" s="1">
        <f t="shared" si="7"/>
        <v>204.75225750000007</v>
      </c>
      <c r="M135" s="23">
        <f t="shared" si="8"/>
        <v>3129.7845075000009</v>
      </c>
    </row>
    <row r="136" spans="1:13">
      <c r="A136" s="5" t="s">
        <v>134</v>
      </c>
      <c r="B136" s="12">
        <v>21</v>
      </c>
      <c r="C136" s="12" t="s">
        <v>618</v>
      </c>
      <c r="D136" s="13">
        <v>300</v>
      </c>
      <c r="E136" s="12">
        <v>500</v>
      </c>
      <c r="F136" s="13">
        <v>8.1</v>
      </c>
      <c r="G136" s="25">
        <v>564</v>
      </c>
      <c r="H136" s="29"/>
      <c r="I136" s="13">
        <f t="shared" si="6"/>
        <v>0</v>
      </c>
      <c r="K136" s="32">
        <v>3328.3687500000001</v>
      </c>
      <c r="L136" s="1">
        <f t="shared" si="7"/>
        <v>232.98581250000004</v>
      </c>
      <c r="M136" s="23">
        <f t="shared" si="8"/>
        <v>3561.3545625000002</v>
      </c>
    </row>
    <row r="137" spans="1:13">
      <c r="A137" s="5" t="s">
        <v>135</v>
      </c>
      <c r="B137" s="12">
        <v>21</v>
      </c>
      <c r="C137" s="12" t="s">
        <v>618</v>
      </c>
      <c r="D137" s="13">
        <v>300</v>
      </c>
      <c r="E137" s="12">
        <v>600</v>
      </c>
      <c r="F137" s="13">
        <v>9.4</v>
      </c>
      <c r="G137" s="25">
        <v>676</v>
      </c>
      <c r="H137" s="29"/>
      <c r="I137" s="13">
        <f t="shared" si="6"/>
        <v>0</v>
      </c>
      <c r="K137" s="32">
        <v>3732.8287500000006</v>
      </c>
      <c r="L137" s="1">
        <f t="shared" si="7"/>
        <v>261.29801250000008</v>
      </c>
      <c r="M137" s="23">
        <f t="shared" si="8"/>
        <v>3994.1267625000005</v>
      </c>
    </row>
    <row r="138" spans="1:13">
      <c r="A138" s="5" t="s">
        <v>136</v>
      </c>
      <c r="B138" s="12">
        <v>21</v>
      </c>
      <c r="C138" s="12" t="s">
        <v>618</v>
      </c>
      <c r="D138" s="13">
        <v>300</v>
      </c>
      <c r="E138" s="12">
        <v>700</v>
      </c>
      <c r="F138" s="13">
        <v>10.7</v>
      </c>
      <c r="G138" s="25">
        <v>789</v>
      </c>
      <c r="H138" s="29"/>
      <c r="I138" s="13">
        <f t="shared" si="6"/>
        <v>0</v>
      </c>
      <c r="K138" s="32">
        <v>4140.0975000000008</v>
      </c>
      <c r="L138" s="1">
        <f t="shared" si="7"/>
        <v>289.80682500000006</v>
      </c>
      <c r="M138" s="23">
        <f t="shared" si="8"/>
        <v>4429.9043250000004</v>
      </c>
    </row>
    <row r="139" spans="1:13">
      <c r="A139" s="5" t="s">
        <v>137</v>
      </c>
      <c r="B139" s="12">
        <v>21</v>
      </c>
      <c r="C139" s="12" t="s">
        <v>618</v>
      </c>
      <c r="D139" s="13">
        <v>300</v>
      </c>
      <c r="E139" s="12">
        <v>800</v>
      </c>
      <c r="F139" s="13">
        <v>12.1</v>
      </c>
      <c r="G139" s="25">
        <v>902</v>
      </c>
      <c r="H139" s="29"/>
      <c r="I139" s="13">
        <f t="shared" si="6"/>
        <v>0</v>
      </c>
      <c r="K139" s="32">
        <v>4544.5575000000008</v>
      </c>
      <c r="L139" s="1">
        <f t="shared" si="7"/>
        <v>318.11902500000008</v>
      </c>
      <c r="M139" s="23">
        <f t="shared" si="8"/>
        <v>4862.6765250000008</v>
      </c>
    </row>
    <row r="140" spans="1:13">
      <c r="A140" s="5" t="s">
        <v>138</v>
      </c>
      <c r="B140" s="12">
        <v>21</v>
      </c>
      <c r="C140" s="12" t="s">
        <v>618</v>
      </c>
      <c r="D140" s="13">
        <v>300</v>
      </c>
      <c r="E140" s="12">
        <v>900</v>
      </c>
      <c r="F140" s="13">
        <v>13.4</v>
      </c>
      <c r="G140" s="25">
        <v>1014</v>
      </c>
      <c r="H140" s="29"/>
      <c r="I140" s="13">
        <f t="shared" si="6"/>
        <v>0</v>
      </c>
      <c r="K140" s="32">
        <v>4978.2285000000002</v>
      </c>
      <c r="L140" s="1">
        <f t="shared" si="7"/>
        <v>348.47599500000007</v>
      </c>
      <c r="M140" s="23">
        <f t="shared" si="8"/>
        <v>5326.704495</v>
      </c>
    </row>
    <row r="141" spans="1:13">
      <c r="A141" s="5" t="s">
        <v>139</v>
      </c>
      <c r="B141" s="12">
        <v>21</v>
      </c>
      <c r="C141" s="12" t="s">
        <v>618</v>
      </c>
      <c r="D141" s="13">
        <v>300</v>
      </c>
      <c r="E141" s="12">
        <v>1000</v>
      </c>
      <c r="F141" s="13">
        <v>14.8</v>
      </c>
      <c r="G141" s="25">
        <v>1127</v>
      </c>
      <c r="H141" s="29"/>
      <c r="I141" s="13">
        <f t="shared" si="6"/>
        <v>0</v>
      </c>
      <c r="K141" s="32">
        <v>5411.8995000000004</v>
      </c>
      <c r="L141" s="1">
        <f t="shared" si="7"/>
        <v>378.83296500000006</v>
      </c>
      <c r="M141" s="23">
        <f t="shared" si="8"/>
        <v>5790.732465000001</v>
      </c>
    </row>
    <row r="142" spans="1:13">
      <c r="A142" s="5" t="s">
        <v>140</v>
      </c>
      <c r="B142" s="12">
        <v>21</v>
      </c>
      <c r="C142" s="12" t="s">
        <v>618</v>
      </c>
      <c r="D142" s="13">
        <v>300</v>
      </c>
      <c r="E142" s="12">
        <v>1100</v>
      </c>
      <c r="F142" s="13">
        <v>16.100000000000001</v>
      </c>
      <c r="G142" s="25">
        <v>1240</v>
      </c>
      <c r="H142" s="29"/>
      <c r="I142" s="13">
        <f t="shared" si="6"/>
        <v>0</v>
      </c>
      <c r="K142" s="32">
        <v>5816.9212500000003</v>
      </c>
      <c r="L142" s="1">
        <f t="shared" si="7"/>
        <v>407.18448750000005</v>
      </c>
      <c r="M142" s="23">
        <f t="shared" si="8"/>
        <v>6224.1057375</v>
      </c>
    </row>
    <row r="143" spans="1:13">
      <c r="A143" s="5" t="s">
        <v>141</v>
      </c>
      <c r="B143" s="12">
        <v>21</v>
      </c>
      <c r="C143" s="12" t="s">
        <v>618</v>
      </c>
      <c r="D143" s="13">
        <v>300</v>
      </c>
      <c r="E143" s="12">
        <v>1200</v>
      </c>
      <c r="F143" s="13">
        <v>17.5</v>
      </c>
      <c r="G143" s="25">
        <v>1352</v>
      </c>
      <c r="H143" s="29"/>
      <c r="I143" s="13">
        <f t="shared" si="6"/>
        <v>0</v>
      </c>
      <c r="K143" s="32">
        <v>6222.504750000001</v>
      </c>
      <c r="L143" s="1">
        <f t="shared" si="7"/>
        <v>435.57533250000012</v>
      </c>
      <c r="M143" s="23">
        <f t="shared" si="8"/>
        <v>6658.0800825000015</v>
      </c>
    </row>
    <row r="144" spans="1:13">
      <c r="A144" s="5" t="s">
        <v>142</v>
      </c>
      <c r="B144" s="12">
        <v>21</v>
      </c>
      <c r="C144" s="12" t="s">
        <v>618</v>
      </c>
      <c r="D144" s="13">
        <v>300</v>
      </c>
      <c r="E144" s="12">
        <v>1300</v>
      </c>
      <c r="F144" s="13">
        <v>18.8</v>
      </c>
      <c r="G144" s="25">
        <v>1465</v>
      </c>
      <c r="H144" s="29"/>
      <c r="I144" s="13">
        <f t="shared" si="6"/>
        <v>0</v>
      </c>
      <c r="K144" s="32">
        <v>6629.2117500000013</v>
      </c>
      <c r="L144" s="1">
        <f t="shared" si="7"/>
        <v>464.04482250000012</v>
      </c>
      <c r="M144" s="23">
        <f t="shared" si="8"/>
        <v>7093.2565725000013</v>
      </c>
    </row>
    <row r="145" spans="1:13">
      <c r="A145" s="5" t="s">
        <v>143</v>
      </c>
      <c r="B145" s="12">
        <v>21</v>
      </c>
      <c r="C145" s="12" t="s">
        <v>618</v>
      </c>
      <c r="D145" s="13">
        <v>300</v>
      </c>
      <c r="E145" s="12">
        <v>1400</v>
      </c>
      <c r="F145" s="13">
        <v>20.2</v>
      </c>
      <c r="G145" s="25">
        <v>1578</v>
      </c>
      <c r="H145" s="29"/>
      <c r="I145" s="13">
        <f t="shared" si="6"/>
        <v>0</v>
      </c>
      <c r="K145" s="32">
        <v>7037.6040000000012</v>
      </c>
      <c r="L145" s="1">
        <f t="shared" si="7"/>
        <v>492.63228000000015</v>
      </c>
      <c r="M145" s="23">
        <f t="shared" si="8"/>
        <v>7530.236280000001</v>
      </c>
    </row>
    <row r="146" spans="1:13">
      <c r="A146" s="5" t="s">
        <v>144</v>
      </c>
      <c r="B146" s="12">
        <v>21</v>
      </c>
      <c r="C146" s="12" t="s">
        <v>618</v>
      </c>
      <c r="D146" s="13">
        <v>300</v>
      </c>
      <c r="E146" s="12">
        <v>1500</v>
      </c>
      <c r="F146" s="13">
        <v>21.5</v>
      </c>
      <c r="G146" s="25">
        <v>1691</v>
      </c>
      <c r="H146" s="29"/>
      <c r="I146" s="13">
        <f t="shared" si="6"/>
        <v>0</v>
      </c>
      <c r="K146" s="32">
        <v>7440.3787500000008</v>
      </c>
      <c r="L146" s="1">
        <f t="shared" si="7"/>
        <v>520.82651250000015</v>
      </c>
      <c r="M146" s="23">
        <f t="shared" si="8"/>
        <v>7961.2052625000006</v>
      </c>
    </row>
    <row r="147" spans="1:13">
      <c r="A147" s="5" t="s">
        <v>145</v>
      </c>
      <c r="B147" s="12">
        <v>21</v>
      </c>
      <c r="C147" s="12" t="s">
        <v>618</v>
      </c>
      <c r="D147" s="13">
        <v>300</v>
      </c>
      <c r="E147" s="12">
        <v>1600</v>
      </c>
      <c r="F147" s="13">
        <v>22.8</v>
      </c>
      <c r="G147" s="25">
        <v>1803</v>
      </c>
      <c r="H147" s="29"/>
      <c r="I147" s="13">
        <f t="shared" si="6"/>
        <v>0</v>
      </c>
      <c r="K147" s="32">
        <v>7845.9622500000005</v>
      </c>
      <c r="L147" s="1">
        <f t="shared" si="7"/>
        <v>549.21735750000005</v>
      </c>
      <c r="M147" s="23">
        <f t="shared" si="8"/>
        <v>8395.1796075000002</v>
      </c>
    </row>
    <row r="148" spans="1:13">
      <c r="A148" s="5" t="s">
        <v>146</v>
      </c>
      <c r="B148" s="12">
        <v>21</v>
      </c>
      <c r="C148" s="12" t="s">
        <v>618</v>
      </c>
      <c r="D148" s="13">
        <v>300</v>
      </c>
      <c r="E148" s="12">
        <v>1700</v>
      </c>
      <c r="F148" s="13">
        <v>24.2</v>
      </c>
      <c r="G148" s="25">
        <v>1916</v>
      </c>
      <c r="H148" s="29"/>
      <c r="I148" s="13">
        <f t="shared" si="6"/>
        <v>0</v>
      </c>
      <c r="K148" s="32">
        <v>8279.0715000000018</v>
      </c>
      <c r="L148" s="1">
        <f t="shared" si="7"/>
        <v>579.53500500000018</v>
      </c>
      <c r="M148" s="23">
        <f t="shared" si="8"/>
        <v>8858.6065050000016</v>
      </c>
    </row>
    <row r="149" spans="1:13">
      <c r="A149" s="5" t="s">
        <v>147</v>
      </c>
      <c r="B149" s="12">
        <v>21</v>
      </c>
      <c r="C149" s="12" t="s">
        <v>618</v>
      </c>
      <c r="D149" s="13">
        <v>300</v>
      </c>
      <c r="E149" s="12">
        <v>1800</v>
      </c>
      <c r="F149" s="13">
        <v>25.7</v>
      </c>
      <c r="G149" s="25">
        <v>2029</v>
      </c>
      <c r="H149" s="29"/>
      <c r="I149" s="13">
        <f t="shared" si="6"/>
        <v>0</v>
      </c>
      <c r="K149" s="32">
        <v>8711.6190000000006</v>
      </c>
      <c r="L149" s="1">
        <f t="shared" si="7"/>
        <v>609.81333000000006</v>
      </c>
      <c r="M149" s="23">
        <f t="shared" si="8"/>
        <v>9321.4323300000015</v>
      </c>
    </row>
    <row r="150" spans="1:13">
      <c r="A150" s="5" t="s">
        <v>148</v>
      </c>
      <c r="B150" s="12">
        <v>21</v>
      </c>
      <c r="C150" s="12" t="s">
        <v>618</v>
      </c>
      <c r="D150" s="13">
        <v>300</v>
      </c>
      <c r="E150" s="12">
        <v>1900</v>
      </c>
      <c r="F150" s="13">
        <v>27.1</v>
      </c>
      <c r="G150" s="25">
        <v>2141</v>
      </c>
      <c r="H150" s="29"/>
      <c r="I150" s="13">
        <f t="shared" si="6"/>
        <v>0</v>
      </c>
      <c r="K150" s="32">
        <v>9117.764250000002</v>
      </c>
      <c r="L150" s="1">
        <f t="shared" si="7"/>
        <v>638.24349750000022</v>
      </c>
      <c r="M150" s="23">
        <f t="shared" si="8"/>
        <v>9756.0077475000016</v>
      </c>
    </row>
    <row r="151" spans="1:13">
      <c r="A151" s="5" t="s">
        <v>149</v>
      </c>
      <c r="B151" s="12">
        <v>21</v>
      </c>
      <c r="C151" s="12" t="s">
        <v>618</v>
      </c>
      <c r="D151" s="13">
        <v>300</v>
      </c>
      <c r="E151" s="12">
        <v>2000</v>
      </c>
      <c r="F151" s="13">
        <v>28.4</v>
      </c>
      <c r="G151" s="25">
        <v>2254</v>
      </c>
      <c r="H151" s="29"/>
      <c r="I151" s="13">
        <f t="shared" si="6"/>
        <v>0</v>
      </c>
      <c r="K151" s="32">
        <v>9523.9095000000016</v>
      </c>
      <c r="L151" s="1">
        <f t="shared" si="7"/>
        <v>666.67366500000014</v>
      </c>
      <c r="M151" s="23">
        <f t="shared" si="8"/>
        <v>10190.583165000002</v>
      </c>
    </row>
    <row r="152" spans="1:13">
      <c r="A152" s="5" t="s">
        <v>150</v>
      </c>
      <c r="B152" s="12">
        <v>21</v>
      </c>
      <c r="C152" s="12" t="s">
        <v>618</v>
      </c>
      <c r="D152" s="13">
        <v>300</v>
      </c>
      <c r="E152" s="12">
        <v>2200</v>
      </c>
      <c r="F152" s="13">
        <v>31.1</v>
      </c>
      <c r="G152" s="25">
        <v>2479</v>
      </c>
      <c r="H152" s="29"/>
      <c r="I152" s="13">
        <f t="shared" si="6"/>
        <v>0</v>
      </c>
      <c r="K152" s="32">
        <v>10349.12025</v>
      </c>
      <c r="L152" s="1">
        <f t="shared" si="7"/>
        <v>724.43841750000001</v>
      </c>
      <c r="M152" s="23">
        <f t="shared" si="8"/>
        <v>11073.5586675</v>
      </c>
    </row>
    <row r="153" spans="1:13">
      <c r="A153" s="5" t="s">
        <v>151</v>
      </c>
      <c r="B153" s="12">
        <v>21</v>
      </c>
      <c r="C153" s="12" t="s">
        <v>618</v>
      </c>
      <c r="D153" s="13">
        <v>300</v>
      </c>
      <c r="E153" s="12">
        <v>2400</v>
      </c>
      <c r="F153" s="13">
        <v>32.5</v>
      </c>
      <c r="G153" s="25">
        <v>2705</v>
      </c>
      <c r="H153" s="29"/>
      <c r="I153" s="13">
        <f t="shared" si="6"/>
        <v>0</v>
      </c>
      <c r="K153" s="32">
        <v>11173.207500000002</v>
      </c>
      <c r="L153" s="1">
        <f t="shared" si="7"/>
        <v>782.12452500000018</v>
      </c>
      <c r="M153" s="23">
        <f t="shared" si="8"/>
        <v>11955.332025000003</v>
      </c>
    </row>
    <row r="154" spans="1:13">
      <c r="A154" s="5" t="s">
        <v>152</v>
      </c>
      <c r="B154" s="12">
        <v>21</v>
      </c>
      <c r="C154" s="12" t="s">
        <v>618</v>
      </c>
      <c r="D154" s="13">
        <v>300</v>
      </c>
      <c r="E154" s="12">
        <v>2600</v>
      </c>
      <c r="F154" s="13">
        <v>36.5</v>
      </c>
      <c r="G154" s="25">
        <v>2930</v>
      </c>
      <c r="H154" s="29"/>
      <c r="I154" s="13">
        <f t="shared" si="6"/>
        <v>0</v>
      </c>
      <c r="K154" s="32">
        <v>12005.159250000001</v>
      </c>
      <c r="L154" s="1">
        <f t="shared" si="7"/>
        <v>840.36114750000013</v>
      </c>
      <c r="M154" s="23">
        <f t="shared" si="8"/>
        <v>12845.5203975</v>
      </c>
    </row>
    <row r="155" spans="1:13">
      <c r="A155" s="5" t="s">
        <v>153</v>
      </c>
      <c r="B155" s="12">
        <v>21</v>
      </c>
      <c r="C155" s="12" t="s">
        <v>618</v>
      </c>
      <c r="D155" s="13">
        <v>300</v>
      </c>
      <c r="E155" s="12">
        <v>2800</v>
      </c>
      <c r="F155" s="13">
        <v>39.1</v>
      </c>
      <c r="G155" s="25">
        <v>3156</v>
      </c>
      <c r="H155" s="29"/>
      <c r="I155" s="13">
        <f t="shared" si="6"/>
        <v>0</v>
      </c>
      <c r="K155" s="32">
        <v>12829.808250000002</v>
      </c>
      <c r="L155" s="1">
        <f t="shared" si="7"/>
        <v>898.0865775000002</v>
      </c>
      <c r="M155" s="23">
        <f t="shared" si="8"/>
        <v>13727.894827500002</v>
      </c>
    </row>
    <row r="156" spans="1:13" ht="17.25" thickBot="1">
      <c r="A156" s="6" t="s">
        <v>154</v>
      </c>
      <c r="B156" s="14">
        <v>21</v>
      </c>
      <c r="C156" s="14" t="s">
        <v>618</v>
      </c>
      <c r="D156" s="15">
        <v>300</v>
      </c>
      <c r="E156" s="14">
        <v>3000</v>
      </c>
      <c r="F156" s="15">
        <v>41.9</v>
      </c>
      <c r="G156" s="26">
        <v>3381</v>
      </c>
      <c r="H156" s="30"/>
      <c r="I156" s="14">
        <f t="shared" si="6"/>
        <v>0</v>
      </c>
      <c r="K156" s="32">
        <v>13655.580750000001</v>
      </c>
      <c r="L156" s="1">
        <f t="shared" si="7"/>
        <v>955.89065250000021</v>
      </c>
      <c r="M156" s="23">
        <f t="shared" si="8"/>
        <v>14611.471402500001</v>
      </c>
    </row>
    <row r="157" spans="1:13">
      <c r="A157" s="4" t="s">
        <v>155</v>
      </c>
      <c r="B157" s="16">
        <v>21</v>
      </c>
      <c r="C157" s="16" t="s">
        <v>618</v>
      </c>
      <c r="D157" s="17">
        <v>500</v>
      </c>
      <c r="E157" s="16">
        <v>400</v>
      </c>
      <c r="F157" s="17">
        <v>10.9</v>
      </c>
      <c r="G157" s="24">
        <v>689</v>
      </c>
      <c r="H157" s="28"/>
      <c r="I157" s="11">
        <f t="shared" si="6"/>
        <v>0</v>
      </c>
      <c r="K157" s="33">
        <v>3410.9459999999999</v>
      </c>
      <c r="L157" s="1">
        <f t="shared" si="7"/>
        <v>238.76622</v>
      </c>
      <c r="M157" s="23">
        <f t="shared" si="8"/>
        <v>3649.7122199999999</v>
      </c>
    </row>
    <row r="158" spans="1:13">
      <c r="A158" s="5" t="s">
        <v>156</v>
      </c>
      <c r="B158" s="12">
        <v>21</v>
      </c>
      <c r="C158" s="12" t="s">
        <v>618</v>
      </c>
      <c r="D158" s="13">
        <v>500</v>
      </c>
      <c r="E158" s="12">
        <v>500</v>
      </c>
      <c r="F158" s="13">
        <v>13.2</v>
      </c>
      <c r="G158" s="25">
        <v>862</v>
      </c>
      <c r="H158" s="29"/>
      <c r="I158" s="13">
        <f t="shared" si="6"/>
        <v>0</v>
      </c>
      <c r="K158" s="32">
        <v>3923.8237500000005</v>
      </c>
      <c r="L158" s="1">
        <f t="shared" si="7"/>
        <v>274.66766250000006</v>
      </c>
      <c r="M158" s="23">
        <f t="shared" si="8"/>
        <v>4198.4914125000005</v>
      </c>
    </row>
    <row r="159" spans="1:13">
      <c r="A159" s="5" t="s">
        <v>157</v>
      </c>
      <c r="B159" s="12">
        <v>21</v>
      </c>
      <c r="C159" s="12" t="s">
        <v>618</v>
      </c>
      <c r="D159" s="13">
        <v>500</v>
      </c>
      <c r="E159" s="12">
        <v>600</v>
      </c>
      <c r="F159" s="13">
        <v>15.4</v>
      </c>
      <c r="G159" s="25">
        <v>1034</v>
      </c>
      <c r="H159" s="29"/>
      <c r="I159" s="13">
        <f t="shared" si="6"/>
        <v>0</v>
      </c>
      <c r="K159" s="32">
        <v>4438.3867499999997</v>
      </c>
      <c r="L159" s="1">
        <f t="shared" si="7"/>
        <v>310.6870725</v>
      </c>
      <c r="M159" s="23">
        <f t="shared" si="8"/>
        <v>4749.0738224999996</v>
      </c>
    </row>
    <row r="160" spans="1:13">
      <c r="A160" s="5" t="s">
        <v>158</v>
      </c>
      <c r="B160" s="12">
        <v>21</v>
      </c>
      <c r="C160" s="12" t="s">
        <v>618</v>
      </c>
      <c r="D160" s="13">
        <v>500</v>
      </c>
      <c r="E160" s="12">
        <v>700</v>
      </c>
      <c r="F160" s="13">
        <v>17.7</v>
      </c>
      <c r="G160" s="25">
        <v>1206</v>
      </c>
      <c r="H160" s="29"/>
      <c r="I160" s="13">
        <f t="shared" si="6"/>
        <v>0</v>
      </c>
      <c r="K160" s="32">
        <v>4924.3005000000003</v>
      </c>
      <c r="L160" s="1">
        <f t="shared" si="7"/>
        <v>344.70103500000005</v>
      </c>
      <c r="M160" s="23">
        <f t="shared" si="8"/>
        <v>5269.0015350000003</v>
      </c>
    </row>
    <row r="161" spans="1:13">
      <c r="A161" s="5" t="s">
        <v>159</v>
      </c>
      <c r="B161" s="12">
        <v>21</v>
      </c>
      <c r="C161" s="12" t="s">
        <v>618</v>
      </c>
      <c r="D161" s="13">
        <v>500</v>
      </c>
      <c r="E161" s="12">
        <v>800</v>
      </c>
      <c r="F161" s="13">
        <v>19.899999999999999</v>
      </c>
      <c r="G161" s="25">
        <v>1378</v>
      </c>
      <c r="H161" s="29"/>
      <c r="I161" s="13">
        <f t="shared" si="6"/>
        <v>0</v>
      </c>
      <c r="K161" s="32">
        <v>5411.8995000000004</v>
      </c>
      <c r="L161" s="1">
        <f t="shared" si="7"/>
        <v>378.83296500000006</v>
      </c>
      <c r="M161" s="23">
        <f t="shared" si="8"/>
        <v>5790.732465000001</v>
      </c>
    </row>
    <row r="162" spans="1:13">
      <c r="A162" s="5" t="s">
        <v>160</v>
      </c>
      <c r="B162" s="12">
        <v>21</v>
      </c>
      <c r="C162" s="12" t="s">
        <v>618</v>
      </c>
      <c r="D162" s="13">
        <v>500</v>
      </c>
      <c r="E162" s="12">
        <v>900</v>
      </c>
      <c r="F162" s="13">
        <v>22.2</v>
      </c>
      <c r="G162" s="25">
        <v>1551</v>
      </c>
      <c r="H162" s="29"/>
      <c r="I162" s="13">
        <f t="shared" si="6"/>
        <v>0</v>
      </c>
      <c r="K162" s="32">
        <v>5925.9007500000007</v>
      </c>
      <c r="L162" s="1">
        <f t="shared" si="7"/>
        <v>414.81305250000008</v>
      </c>
      <c r="M162" s="23">
        <f t="shared" si="8"/>
        <v>6340.7138025000004</v>
      </c>
    </row>
    <row r="163" spans="1:13">
      <c r="A163" s="5" t="s">
        <v>161</v>
      </c>
      <c r="B163" s="12">
        <v>21</v>
      </c>
      <c r="C163" s="12" t="s">
        <v>618</v>
      </c>
      <c r="D163" s="13">
        <v>500</v>
      </c>
      <c r="E163" s="12">
        <v>1000</v>
      </c>
      <c r="F163" s="13">
        <v>24.5</v>
      </c>
      <c r="G163" s="25">
        <v>1723</v>
      </c>
      <c r="H163" s="29"/>
      <c r="I163" s="13">
        <f t="shared" si="6"/>
        <v>0</v>
      </c>
      <c r="K163" s="32">
        <v>6438.2167500000005</v>
      </c>
      <c r="L163" s="1">
        <f t="shared" si="7"/>
        <v>450.67517250000009</v>
      </c>
      <c r="M163" s="23">
        <f t="shared" si="8"/>
        <v>6888.8919225000009</v>
      </c>
    </row>
    <row r="164" spans="1:13">
      <c r="A164" s="5" t="s">
        <v>162</v>
      </c>
      <c r="B164" s="12">
        <v>21</v>
      </c>
      <c r="C164" s="12" t="s">
        <v>618</v>
      </c>
      <c r="D164" s="13">
        <v>500</v>
      </c>
      <c r="E164" s="12">
        <v>1100</v>
      </c>
      <c r="F164" s="13">
        <v>26.8</v>
      </c>
      <c r="G164" s="25">
        <v>1895</v>
      </c>
      <c r="H164" s="29"/>
      <c r="I164" s="13">
        <f t="shared" si="6"/>
        <v>0</v>
      </c>
      <c r="K164" s="32">
        <v>6928.062750000001</v>
      </c>
      <c r="L164" s="1">
        <f t="shared" si="7"/>
        <v>484.96439250000009</v>
      </c>
      <c r="M164" s="23">
        <f t="shared" si="8"/>
        <v>7413.027142500001</v>
      </c>
    </row>
    <row r="165" spans="1:13">
      <c r="A165" s="5" t="s">
        <v>163</v>
      </c>
      <c r="B165" s="12">
        <v>21</v>
      </c>
      <c r="C165" s="12" t="s">
        <v>618</v>
      </c>
      <c r="D165" s="13">
        <v>500</v>
      </c>
      <c r="E165" s="12">
        <v>1200</v>
      </c>
      <c r="F165" s="13">
        <v>29.1</v>
      </c>
      <c r="G165" s="25">
        <v>2068</v>
      </c>
      <c r="H165" s="29"/>
      <c r="I165" s="13">
        <f t="shared" si="6"/>
        <v>0</v>
      </c>
      <c r="K165" s="32">
        <v>7412.853000000001</v>
      </c>
      <c r="L165" s="1">
        <f t="shared" si="7"/>
        <v>518.89971000000014</v>
      </c>
      <c r="M165" s="23">
        <f t="shared" si="8"/>
        <v>7931.7527100000007</v>
      </c>
    </row>
    <row r="166" spans="1:13">
      <c r="A166" s="5" t="s">
        <v>164</v>
      </c>
      <c r="B166" s="12">
        <v>21</v>
      </c>
      <c r="C166" s="12" t="s">
        <v>618</v>
      </c>
      <c r="D166" s="13">
        <v>500</v>
      </c>
      <c r="E166" s="12">
        <v>1300</v>
      </c>
      <c r="F166" s="13">
        <v>31.4</v>
      </c>
      <c r="G166" s="25">
        <v>2240</v>
      </c>
      <c r="H166" s="29"/>
      <c r="I166" s="13">
        <f t="shared" si="6"/>
        <v>0</v>
      </c>
      <c r="K166" s="32">
        <v>7925.7307500000006</v>
      </c>
      <c r="L166" s="1">
        <f t="shared" si="7"/>
        <v>554.80115250000006</v>
      </c>
      <c r="M166" s="23">
        <f t="shared" si="8"/>
        <v>8480.5319025000008</v>
      </c>
    </row>
    <row r="167" spans="1:13">
      <c r="A167" s="5" t="s">
        <v>165</v>
      </c>
      <c r="B167" s="12">
        <v>21</v>
      </c>
      <c r="C167" s="12" t="s">
        <v>618</v>
      </c>
      <c r="D167" s="13">
        <v>500</v>
      </c>
      <c r="E167" s="12">
        <v>1400</v>
      </c>
      <c r="F167" s="13">
        <v>33.700000000000003</v>
      </c>
      <c r="G167" s="25">
        <v>2412</v>
      </c>
      <c r="H167" s="29"/>
      <c r="I167" s="13">
        <f t="shared" si="6"/>
        <v>0</v>
      </c>
      <c r="K167" s="32">
        <v>8443.1025000000009</v>
      </c>
      <c r="L167" s="1">
        <f t="shared" si="7"/>
        <v>591.01717500000007</v>
      </c>
      <c r="M167" s="23">
        <f t="shared" si="8"/>
        <v>9034.1196750000017</v>
      </c>
    </row>
    <row r="168" spans="1:13">
      <c r="A168" s="5" t="s">
        <v>166</v>
      </c>
      <c r="B168" s="12">
        <v>21</v>
      </c>
      <c r="C168" s="12" t="s">
        <v>618</v>
      </c>
      <c r="D168" s="13">
        <v>500</v>
      </c>
      <c r="E168" s="12">
        <v>1500</v>
      </c>
      <c r="F168" s="13">
        <v>35.9</v>
      </c>
      <c r="G168" s="25">
        <v>2585</v>
      </c>
      <c r="H168" s="29"/>
      <c r="I168" s="13">
        <f t="shared" si="6"/>
        <v>0</v>
      </c>
      <c r="K168" s="32">
        <v>8945.3070000000007</v>
      </c>
      <c r="L168" s="1">
        <f t="shared" si="7"/>
        <v>626.17149000000006</v>
      </c>
      <c r="M168" s="23">
        <f t="shared" si="8"/>
        <v>9571.4784900000013</v>
      </c>
    </row>
    <row r="169" spans="1:13">
      <c r="A169" s="5" t="s">
        <v>167</v>
      </c>
      <c r="B169" s="12">
        <v>21</v>
      </c>
      <c r="C169" s="12" t="s">
        <v>618</v>
      </c>
      <c r="D169" s="13">
        <v>500</v>
      </c>
      <c r="E169" s="12">
        <v>1600</v>
      </c>
      <c r="F169" s="13">
        <v>38.200000000000003</v>
      </c>
      <c r="G169" s="25">
        <v>2757</v>
      </c>
      <c r="H169" s="29"/>
      <c r="I169" s="13">
        <f t="shared" si="6"/>
        <v>0</v>
      </c>
      <c r="K169" s="32">
        <v>9449.7585000000017</v>
      </c>
      <c r="L169" s="1">
        <f t="shared" si="7"/>
        <v>661.48309500000016</v>
      </c>
      <c r="M169" s="23">
        <f t="shared" si="8"/>
        <v>10111.241595000001</v>
      </c>
    </row>
    <row r="170" spans="1:13">
      <c r="A170" s="5" t="s">
        <v>168</v>
      </c>
      <c r="B170" s="12">
        <v>21</v>
      </c>
      <c r="C170" s="12" t="s">
        <v>618</v>
      </c>
      <c r="D170" s="13">
        <v>500</v>
      </c>
      <c r="E170" s="12">
        <v>1700</v>
      </c>
      <c r="F170" s="13">
        <v>40.4</v>
      </c>
      <c r="G170" s="25">
        <v>2929</v>
      </c>
      <c r="H170" s="29"/>
      <c r="I170" s="13">
        <f t="shared" si="6"/>
        <v>0</v>
      </c>
      <c r="K170" s="32">
        <v>9956.4570000000003</v>
      </c>
      <c r="L170" s="1">
        <f t="shared" si="7"/>
        <v>696.95199000000014</v>
      </c>
      <c r="M170" s="23">
        <f t="shared" si="8"/>
        <v>10653.40899</v>
      </c>
    </row>
    <row r="171" spans="1:13">
      <c r="A171" s="5" t="s">
        <v>169</v>
      </c>
      <c r="B171" s="12">
        <v>21</v>
      </c>
      <c r="C171" s="12" t="s">
        <v>618</v>
      </c>
      <c r="D171" s="13">
        <v>500</v>
      </c>
      <c r="E171" s="12">
        <v>1800</v>
      </c>
      <c r="F171" s="13">
        <v>43.1</v>
      </c>
      <c r="G171" s="25">
        <v>3101</v>
      </c>
      <c r="H171" s="29"/>
      <c r="I171" s="13">
        <f t="shared" si="6"/>
        <v>0</v>
      </c>
      <c r="K171" s="32">
        <v>10460.908500000001</v>
      </c>
      <c r="L171" s="1">
        <f t="shared" si="7"/>
        <v>732.26359500000012</v>
      </c>
      <c r="M171" s="23">
        <f t="shared" si="8"/>
        <v>11193.172095000002</v>
      </c>
    </row>
    <row r="172" spans="1:13">
      <c r="A172" s="5" t="s">
        <v>170</v>
      </c>
      <c r="B172" s="12">
        <v>21</v>
      </c>
      <c r="C172" s="12" t="s">
        <v>618</v>
      </c>
      <c r="D172" s="13">
        <v>500</v>
      </c>
      <c r="E172" s="12">
        <v>1900</v>
      </c>
      <c r="F172" s="13">
        <v>45.4</v>
      </c>
      <c r="G172" s="25">
        <v>3274</v>
      </c>
      <c r="H172" s="29"/>
      <c r="I172" s="13">
        <f t="shared" si="6"/>
        <v>0</v>
      </c>
      <c r="K172" s="32">
        <v>10963.113000000001</v>
      </c>
      <c r="L172" s="1">
        <f t="shared" si="7"/>
        <v>767.41791000000012</v>
      </c>
      <c r="M172" s="23">
        <f t="shared" si="8"/>
        <v>11730.530910000001</v>
      </c>
    </row>
    <row r="173" spans="1:13">
      <c r="A173" s="5" t="s">
        <v>171</v>
      </c>
      <c r="B173" s="12">
        <v>21</v>
      </c>
      <c r="C173" s="12" t="s">
        <v>618</v>
      </c>
      <c r="D173" s="13">
        <v>500</v>
      </c>
      <c r="E173" s="12">
        <v>2000</v>
      </c>
      <c r="F173" s="13">
        <v>47.6</v>
      </c>
      <c r="G173" s="25">
        <v>3446</v>
      </c>
      <c r="H173" s="29"/>
      <c r="I173" s="13">
        <f t="shared" si="6"/>
        <v>0</v>
      </c>
      <c r="K173" s="32">
        <v>11469.249750000001</v>
      </c>
      <c r="L173" s="1">
        <f t="shared" si="7"/>
        <v>802.84748250000018</v>
      </c>
      <c r="M173" s="23">
        <f t="shared" si="8"/>
        <v>12272.0972325</v>
      </c>
    </row>
    <row r="174" spans="1:13">
      <c r="A174" s="5" t="s">
        <v>172</v>
      </c>
      <c r="B174" s="12">
        <v>21</v>
      </c>
      <c r="C174" s="12" t="s">
        <v>618</v>
      </c>
      <c r="D174" s="13">
        <v>500</v>
      </c>
      <c r="E174" s="12">
        <v>2200</v>
      </c>
      <c r="F174" s="13">
        <v>52.2</v>
      </c>
      <c r="G174" s="25">
        <v>3791</v>
      </c>
      <c r="H174" s="29"/>
      <c r="I174" s="13">
        <f t="shared" si="6"/>
        <v>0</v>
      </c>
      <c r="K174" s="32">
        <v>12477.029250000001</v>
      </c>
      <c r="L174" s="1">
        <f t="shared" si="7"/>
        <v>873.39204750000022</v>
      </c>
      <c r="M174" s="23">
        <f t="shared" si="8"/>
        <v>13350.421297500001</v>
      </c>
    </row>
    <row r="175" spans="1:13">
      <c r="A175" s="5" t="s">
        <v>173</v>
      </c>
      <c r="B175" s="12">
        <v>21</v>
      </c>
      <c r="C175" s="12" t="s">
        <v>618</v>
      </c>
      <c r="D175" s="13">
        <v>500</v>
      </c>
      <c r="E175" s="12">
        <v>2400</v>
      </c>
      <c r="F175" s="13">
        <v>54.5</v>
      </c>
      <c r="G175" s="25">
        <v>4135</v>
      </c>
      <c r="H175" s="29"/>
      <c r="I175" s="13">
        <f t="shared" si="6"/>
        <v>0</v>
      </c>
      <c r="K175" s="32">
        <v>13486.494000000001</v>
      </c>
      <c r="L175" s="1">
        <f t="shared" si="7"/>
        <v>944.0545800000001</v>
      </c>
      <c r="M175" s="23">
        <f t="shared" si="8"/>
        <v>14430.548580000001</v>
      </c>
    </row>
    <row r="176" spans="1:13">
      <c r="A176" s="5" t="s">
        <v>174</v>
      </c>
      <c r="B176" s="12">
        <v>21</v>
      </c>
      <c r="C176" s="12" t="s">
        <v>618</v>
      </c>
      <c r="D176" s="13">
        <v>500</v>
      </c>
      <c r="E176" s="12">
        <v>2600</v>
      </c>
      <c r="F176" s="13">
        <v>61.3</v>
      </c>
      <c r="G176" s="25">
        <v>4480</v>
      </c>
      <c r="H176" s="29"/>
      <c r="I176" s="13">
        <f t="shared" si="6"/>
        <v>0</v>
      </c>
      <c r="K176" s="32">
        <v>14495.958750000002</v>
      </c>
      <c r="L176" s="1">
        <f t="shared" si="7"/>
        <v>1014.7171125000002</v>
      </c>
      <c r="M176" s="23">
        <f t="shared" si="8"/>
        <v>15510.675862500002</v>
      </c>
    </row>
    <row r="177" spans="1:13">
      <c r="A177" s="5" t="s">
        <v>175</v>
      </c>
      <c r="B177" s="12">
        <v>21</v>
      </c>
      <c r="C177" s="12" t="s">
        <v>618</v>
      </c>
      <c r="D177" s="13">
        <v>500</v>
      </c>
      <c r="E177" s="12">
        <v>2800</v>
      </c>
      <c r="F177" s="13">
        <v>65.8</v>
      </c>
      <c r="G177" s="25">
        <v>4824</v>
      </c>
      <c r="H177" s="29"/>
      <c r="I177" s="13">
        <f t="shared" si="6"/>
        <v>0</v>
      </c>
      <c r="K177" s="32">
        <v>15505.985250000002</v>
      </c>
      <c r="L177" s="1">
        <f t="shared" si="7"/>
        <v>1085.4189675000002</v>
      </c>
      <c r="M177" s="23">
        <f t="shared" si="8"/>
        <v>16591.404217500003</v>
      </c>
    </row>
    <row r="178" spans="1:13" ht="17.25" thickBot="1">
      <c r="A178" s="6" t="s">
        <v>176</v>
      </c>
      <c r="B178" s="14">
        <v>21</v>
      </c>
      <c r="C178" s="14" t="s">
        <v>618</v>
      </c>
      <c r="D178" s="15">
        <v>500</v>
      </c>
      <c r="E178" s="14">
        <v>3000</v>
      </c>
      <c r="F178" s="15">
        <v>70.400000000000006</v>
      </c>
      <c r="G178" s="26">
        <v>5169</v>
      </c>
      <c r="H178" s="30"/>
      <c r="I178" s="14">
        <f t="shared" si="6"/>
        <v>0</v>
      </c>
      <c r="K178" s="32">
        <v>16514.88825</v>
      </c>
      <c r="L178" s="1">
        <f t="shared" si="7"/>
        <v>1156.0421775000002</v>
      </c>
      <c r="M178" s="23">
        <f t="shared" si="8"/>
        <v>17670.930427499999</v>
      </c>
    </row>
    <row r="179" spans="1:13">
      <c r="A179" s="4" t="s">
        <v>177</v>
      </c>
      <c r="B179" s="16">
        <v>22</v>
      </c>
      <c r="C179" s="16" t="s">
        <v>618</v>
      </c>
      <c r="D179" s="17">
        <v>300</v>
      </c>
      <c r="E179" s="16">
        <v>400</v>
      </c>
      <c r="F179" s="17">
        <v>7.6</v>
      </c>
      <c r="G179" s="24">
        <v>560</v>
      </c>
      <c r="H179" s="28"/>
      <c r="I179" s="11">
        <f t="shared" si="6"/>
        <v>0</v>
      </c>
      <c r="K179" s="33">
        <v>3624.4110000000005</v>
      </c>
      <c r="L179" s="1">
        <f t="shared" si="7"/>
        <v>253.70877000000007</v>
      </c>
      <c r="M179" s="23">
        <f t="shared" si="8"/>
        <v>3878.1197700000007</v>
      </c>
    </row>
    <row r="180" spans="1:13">
      <c r="A180" s="5" t="s">
        <v>178</v>
      </c>
      <c r="B180" s="12">
        <v>22</v>
      </c>
      <c r="C180" s="12" t="s">
        <v>618</v>
      </c>
      <c r="D180" s="13">
        <v>300</v>
      </c>
      <c r="E180" s="12">
        <v>500</v>
      </c>
      <c r="F180" s="13">
        <v>9.1</v>
      </c>
      <c r="G180" s="25">
        <v>701</v>
      </c>
      <c r="H180" s="29"/>
      <c r="I180" s="13">
        <f t="shared" si="6"/>
        <v>0</v>
      </c>
      <c r="K180" s="32">
        <v>4006.4010000000007</v>
      </c>
      <c r="L180" s="1">
        <f t="shared" si="7"/>
        <v>280.44807000000009</v>
      </c>
      <c r="M180" s="23">
        <f t="shared" si="8"/>
        <v>4286.8490700000011</v>
      </c>
    </row>
    <row r="181" spans="1:13">
      <c r="A181" s="5" t="s">
        <v>179</v>
      </c>
      <c r="B181" s="12">
        <v>22</v>
      </c>
      <c r="C181" s="12" t="s">
        <v>618</v>
      </c>
      <c r="D181" s="13">
        <v>300</v>
      </c>
      <c r="E181" s="12">
        <v>600</v>
      </c>
      <c r="F181" s="13">
        <v>10.6</v>
      </c>
      <c r="G181" s="25">
        <v>841</v>
      </c>
      <c r="H181" s="29"/>
      <c r="I181" s="13">
        <f t="shared" si="6"/>
        <v>0</v>
      </c>
      <c r="K181" s="32">
        <v>4382.7735000000011</v>
      </c>
      <c r="L181" s="1">
        <f t="shared" si="7"/>
        <v>306.79414500000013</v>
      </c>
      <c r="M181" s="23">
        <f t="shared" si="8"/>
        <v>4689.567645000001</v>
      </c>
    </row>
    <row r="182" spans="1:13">
      <c r="A182" s="5" t="s">
        <v>180</v>
      </c>
      <c r="B182" s="12">
        <v>22</v>
      </c>
      <c r="C182" s="12" t="s">
        <v>618</v>
      </c>
      <c r="D182" s="13">
        <v>300</v>
      </c>
      <c r="E182" s="12">
        <v>700</v>
      </c>
      <c r="F182" s="13">
        <v>12.1</v>
      </c>
      <c r="G182" s="25">
        <v>981</v>
      </c>
      <c r="H182" s="29"/>
      <c r="I182" s="13">
        <f t="shared" si="6"/>
        <v>0</v>
      </c>
      <c r="K182" s="32">
        <v>4761.9547500000008</v>
      </c>
      <c r="L182" s="1">
        <f t="shared" si="7"/>
        <v>333.33683250000007</v>
      </c>
      <c r="M182" s="23">
        <f t="shared" si="8"/>
        <v>5095.2915825000009</v>
      </c>
    </row>
    <row r="183" spans="1:13">
      <c r="A183" s="5" t="s">
        <v>181</v>
      </c>
      <c r="B183" s="12">
        <v>22</v>
      </c>
      <c r="C183" s="12" t="s">
        <v>618</v>
      </c>
      <c r="D183" s="13">
        <v>300</v>
      </c>
      <c r="E183" s="12">
        <v>800</v>
      </c>
      <c r="F183" s="13">
        <v>13.6</v>
      </c>
      <c r="G183" s="25">
        <v>1121</v>
      </c>
      <c r="H183" s="29"/>
      <c r="I183" s="13">
        <f t="shared" si="6"/>
        <v>0</v>
      </c>
      <c r="K183" s="32">
        <v>5140.0124999999998</v>
      </c>
      <c r="L183" s="1">
        <f t="shared" si="7"/>
        <v>359.80087500000002</v>
      </c>
      <c r="M183" s="23">
        <f t="shared" si="8"/>
        <v>5499.8133749999997</v>
      </c>
    </row>
    <row r="184" spans="1:13">
      <c r="A184" s="5" t="s">
        <v>182</v>
      </c>
      <c r="B184" s="12">
        <v>22</v>
      </c>
      <c r="C184" s="12" t="s">
        <v>618</v>
      </c>
      <c r="D184" s="13">
        <v>300</v>
      </c>
      <c r="E184" s="12">
        <v>900</v>
      </c>
      <c r="F184" s="13">
        <v>15.1</v>
      </c>
      <c r="G184" s="25">
        <v>1261</v>
      </c>
      <c r="H184" s="29"/>
      <c r="I184" s="13">
        <f t="shared" si="6"/>
        <v>0</v>
      </c>
      <c r="K184" s="32">
        <v>5546.7195000000002</v>
      </c>
      <c r="L184" s="1">
        <f t="shared" si="7"/>
        <v>388.27036500000003</v>
      </c>
      <c r="M184" s="23">
        <f t="shared" si="8"/>
        <v>5934.9898650000005</v>
      </c>
    </row>
    <row r="185" spans="1:13">
      <c r="A185" s="5" t="s">
        <v>183</v>
      </c>
      <c r="B185" s="12">
        <v>22</v>
      </c>
      <c r="C185" s="12" t="s">
        <v>618</v>
      </c>
      <c r="D185" s="13">
        <v>300</v>
      </c>
      <c r="E185" s="12">
        <v>1000</v>
      </c>
      <c r="F185" s="13">
        <v>16.7</v>
      </c>
      <c r="G185" s="25">
        <v>1401</v>
      </c>
      <c r="H185" s="29"/>
      <c r="I185" s="13">
        <f t="shared" si="6"/>
        <v>0</v>
      </c>
      <c r="K185" s="32">
        <v>5952.8647500000006</v>
      </c>
      <c r="L185" s="1">
        <f t="shared" si="7"/>
        <v>416.70053250000007</v>
      </c>
      <c r="M185" s="23">
        <f t="shared" si="8"/>
        <v>6369.5652825000006</v>
      </c>
    </row>
    <row r="186" spans="1:13">
      <c r="A186" s="5" t="s">
        <v>184</v>
      </c>
      <c r="B186" s="12">
        <v>22</v>
      </c>
      <c r="C186" s="12" t="s">
        <v>618</v>
      </c>
      <c r="D186" s="13">
        <v>300</v>
      </c>
      <c r="E186" s="12">
        <v>1100</v>
      </c>
      <c r="F186" s="13">
        <v>18.2</v>
      </c>
      <c r="G186" s="25">
        <v>1541</v>
      </c>
      <c r="H186" s="29"/>
      <c r="I186" s="13">
        <f t="shared" si="6"/>
        <v>0</v>
      </c>
      <c r="K186" s="32">
        <v>6359.0100000000011</v>
      </c>
      <c r="L186" s="1">
        <f t="shared" si="7"/>
        <v>445.1307000000001</v>
      </c>
      <c r="M186" s="23">
        <f t="shared" si="8"/>
        <v>6804.1407000000008</v>
      </c>
    </row>
    <row r="187" spans="1:13">
      <c r="A187" s="5" t="s">
        <v>185</v>
      </c>
      <c r="B187" s="12">
        <v>22</v>
      </c>
      <c r="C187" s="12" t="s">
        <v>618</v>
      </c>
      <c r="D187" s="13">
        <v>300</v>
      </c>
      <c r="E187" s="12">
        <v>1200</v>
      </c>
      <c r="F187" s="13">
        <v>19.8</v>
      </c>
      <c r="G187" s="25">
        <v>1681</v>
      </c>
      <c r="H187" s="29"/>
      <c r="I187" s="13">
        <f t="shared" si="6"/>
        <v>0</v>
      </c>
      <c r="K187" s="32">
        <v>6764.031750000001</v>
      </c>
      <c r="L187" s="1">
        <f t="shared" si="7"/>
        <v>473.48222250000009</v>
      </c>
      <c r="M187" s="23">
        <f t="shared" si="8"/>
        <v>7237.5139725000008</v>
      </c>
    </row>
    <row r="188" spans="1:13">
      <c r="A188" s="5" t="s">
        <v>186</v>
      </c>
      <c r="B188" s="12">
        <v>22</v>
      </c>
      <c r="C188" s="12" t="s">
        <v>618</v>
      </c>
      <c r="D188" s="13">
        <v>300</v>
      </c>
      <c r="E188" s="12">
        <v>1300</v>
      </c>
      <c r="F188" s="13">
        <v>21.3</v>
      </c>
      <c r="G188" s="25">
        <v>1821</v>
      </c>
      <c r="H188" s="29"/>
      <c r="I188" s="13">
        <f t="shared" si="6"/>
        <v>0</v>
      </c>
      <c r="K188" s="32">
        <v>7170.1770000000006</v>
      </c>
      <c r="L188" s="1">
        <f t="shared" si="7"/>
        <v>501.91239000000007</v>
      </c>
      <c r="M188" s="23">
        <f t="shared" si="8"/>
        <v>7672.089390000001</v>
      </c>
    </row>
    <row r="189" spans="1:13">
      <c r="A189" s="5" t="s">
        <v>187</v>
      </c>
      <c r="B189" s="12">
        <v>22</v>
      </c>
      <c r="C189" s="12" t="s">
        <v>618</v>
      </c>
      <c r="D189" s="13">
        <v>300</v>
      </c>
      <c r="E189" s="12">
        <v>1400</v>
      </c>
      <c r="F189" s="13">
        <v>22.8</v>
      </c>
      <c r="G189" s="25">
        <v>1961</v>
      </c>
      <c r="H189" s="29"/>
      <c r="I189" s="13">
        <f t="shared" si="6"/>
        <v>0</v>
      </c>
      <c r="K189" s="32">
        <v>7576.3222500000002</v>
      </c>
      <c r="L189" s="1">
        <f t="shared" si="7"/>
        <v>530.34255750000011</v>
      </c>
      <c r="M189" s="23">
        <f t="shared" si="8"/>
        <v>8106.6648075000003</v>
      </c>
    </row>
    <row r="190" spans="1:13">
      <c r="A190" s="5" t="s">
        <v>188</v>
      </c>
      <c r="B190" s="12">
        <v>22</v>
      </c>
      <c r="C190" s="12" t="s">
        <v>618</v>
      </c>
      <c r="D190" s="13">
        <v>300</v>
      </c>
      <c r="E190" s="12">
        <v>1500</v>
      </c>
      <c r="F190" s="13">
        <v>24.3</v>
      </c>
      <c r="G190" s="25">
        <v>2102</v>
      </c>
      <c r="H190" s="29"/>
      <c r="I190" s="13">
        <f t="shared" si="6"/>
        <v>0</v>
      </c>
      <c r="K190" s="32">
        <v>7953.2565000000013</v>
      </c>
      <c r="L190" s="1">
        <f t="shared" si="7"/>
        <v>556.72795500000018</v>
      </c>
      <c r="M190" s="23">
        <f t="shared" si="8"/>
        <v>8509.9844550000016</v>
      </c>
    </row>
    <row r="191" spans="1:13">
      <c r="A191" s="5" t="s">
        <v>189</v>
      </c>
      <c r="B191" s="12">
        <v>22</v>
      </c>
      <c r="C191" s="12" t="s">
        <v>618</v>
      </c>
      <c r="D191" s="13">
        <v>300</v>
      </c>
      <c r="E191" s="12">
        <v>1600</v>
      </c>
      <c r="F191" s="13">
        <v>25.8</v>
      </c>
      <c r="G191" s="25">
        <v>2242</v>
      </c>
      <c r="H191" s="29"/>
      <c r="I191" s="13">
        <f t="shared" si="6"/>
        <v>0</v>
      </c>
      <c r="K191" s="32">
        <v>8332.9995000000017</v>
      </c>
      <c r="L191" s="1">
        <f t="shared" si="7"/>
        <v>583.30996500000015</v>
      </c>
      <c r="M191" s="23">
        <f t="shared" si="8"/>
        <v>8916.3094650000021</v>
      </c>
    </row>
    <row r="192" spans="1:13">
      <c r="A192" s="5" t="s">
        <v>190</v>
      </c>
      <c r="B192" s="12">
        <v>22</v>
      </c>
      <c r="C192" s="12" t="s">
        <v>618</v>
      </c>
      <c r="D192" s="13">
        <v>300</v>
      </c>
      <c r="E192" s="12">
        <v>1700</v>
      </c>
      <c r="F192" s="13">
        <v>27.4</v>
      </c>
      <c r="G192" s="25">
        <v>2382</v>
      </c>
      <c r="H192" s="29"/>
      <c r="I192" s="13">
        <f t="shared" si="6"/>
        <v>0</v>
      </c>
      <c r="K192" s="32">
        <v>8738.0212500000016</v>
      </c>
      <c r="L192" s="1">
        <f t="shared" si="7"/>
        <v>611.66148750000013</v>
      </c>
      <c r="M192" s="23">
        <f t="shared" si="8"/>
        <v>9349.6827375000012</v>
      </c>
    </row>
    <row r="193" spans="1:14">
      <c r="A193" s="5" t="s">
        <v>191</v>
      </c>
      <c r="B193" s="12">
        <v>22</v>
      </c>
      <c r="C193" s="12" t="s">
        <v>618</v>
      </c>
      <c r="D193" s="13">
        <v>300</v>
      </c>
      <c r="E193" s="12">
        <v>1800</v>
      </c>
      <c r="F193" s="13">
        <v>29.1</v>
      </c>
      <c r="G193" s="25">
        <v>2522</v>
      </c>
      <c r="H193" s="29"/>
      <c r="I193" s="13">
        <f t="shared" si="6"/>
        <v>0</v>
      </c>
      <c r="K193" s="32">
        <v>9143.6047500000004</v>
      </c>
      <c r="L193" s="1">
        <f t="shared" si="7"/>
        <v>640.05233250000003</v>
      </c>
      <c r="M193" s="23">
        <f t="shared" si="8"/>
        <v>9783.6570824999999</v>
      </c>
    </row>
    <row r="194" spans="1:14">
      <c r="A194" s="5" t="s">
        <v>192</v>
      </c>
      <c r="B194" s="12">
        <v>22</v>
      </c>
      <c r="C194" s="12" t="s">
        <v>618</v>
      </c>
      <c r="D194" s="13">
        <v>300</v>
      </c>
      <c r="E194" s="12">
        <v>1900</v>
      </c>
      <c r="F194" s="13">
        <v>30.6</v>
      </c>
      <c r="G194" s="25">
        <v>2662</v>
      </c>
      <c r="H194" s="29"/>
      <c r="I194" s="13">
        <f t="shared" si="6"/>
        <v>0</v>
      </c>
      <c r="K194" s="32">
        <v>9549.1882500000011</v>
      </c>
      <c r="L194" s="1">
        <f t="shared" si="7"/>
        <v>668.44317750000016</v>
      </c>
      <c r="M194" s="23">
        <f t="shared" si="8"/>
        <v>10217.6314275</v>
      </c>
    </row>
    <row r="195" spans="1:14">
      <c r="A195" s="5" t="s">
        <v>193</v>
      </c>
      <c r="B195" s="12">
        <v>22</v>
      </c>
      <c r="C195" s="12" t="s">
        <v>618</v>
      </c>
      <c r="D195" s="13">
        <v>300</v>
      </c>
      <c r="E195" s="12">
        <v>2000</v>
      </c>
      <c r="F195" s="13">
        <v>32.1</v>
      </c>
      <c r="G195" s="25">
        <v>2802</v>
      </c>
      <c r="H195" s="29"/>
      <c r="I195" s="13">
        <f t="shared" ref="I195:I258" si="9">H195*F195</f>
        <v>0</v>
      </c>
      <c r="K195" s="32">
        <v>9956.4570000000003</v>
      </c>
      <c r="L195" s="1">
        <f t="shared" si="7"/>
        <v>696.95199000000014</v>
      </c>
      <c r="M195" s="23">
        <f t="shared" si="8"/>
        <v>10653.40899</v>
      </c>
    </row>
    <row r="196" spans="1:14">
      <c r="A196" s="5" t="s">
        <v>194</v>
      </c>
      <c r="B196" s="12">
        <v>22</v>
      </c>
      <c r="C196" s="12" t="s">
        <v>618</v>
      </c>
      <c r="D196" s="13">
        <v>300</v>
      </c>
      <c r="E196" s="12">
        <v>2200</v>
      </c>
      <c r="F196" s="13">
        <v>35.200000000000003</v>
      </c>
      <c r="G196" s="25">
        <v>3082</v>
      </c>
      <c r="H196" s="29"/>
      <c r="I196" s="13">
        <f t="shared" si="9"/>
        <v>0</v>
      </c>
      <c r="K196" s="32">
        <v>10750.771500000001</v>
      </c>
      <c r="L196" s="1">
        <f t="shared" ref="L196:L259" si="10">K196*0.07</f>
        <v>752.55400500000007</v>
      </c>
      <c r="M196" s="23">
        <f t="shared" ref="M196:M259" si="11">K196+L196</f>
        <v>11503.325505000001</v>
      </c>
    </row>
    <row r="197" spans="1:14">
      <c r="A197" s="5" t="s">
        <v>195</v>
      </c>
      <c r="B197" s="12">
        <v>22</v>
      </c>
      <c r="C197" s="12" t="s">
        <v>618</v>
      </c>
      <c r="D197" s="13">
        <v>300</v>
      </c>
      <c r="E197" s="12">
        <v>2400</v>
      </c>
      <c r="F197" s="13">
        <v>36.700000000000003</v>
      </c>
      <c r="G197" s="25">
        <v>3362</v>
      </c>
      <c r="H197" s="29"/>
      <c r="I197" s="13">
        <f t="shared" si="9"/>
        <v>0</v>
      </c>
      <c r="K197" s="32">
        <v>11545.647750000002</v>
      </c>
      <c r="L197" s="1">
        <f t="shared" si="10"/>
        <v>808.19534250000027</v>
      </c>
      <c r="M197" s="23">
        <f t="shared" si="11"/>
        <v>12353.843092500003</v>
      </c>
    </row>
    <row r="198" spans="1:14">
      <c r="A198" s="5" t="s">
        <v>196</v>
      </c>
      <c r="B198" s="12">
        <v>22</v>
      </c>
      <c r="C198" s="12" t="s">
        <v>618</v>
      </c>
      <c r="D198" s="13">
        <v>300</v>
      </c>
      <c r="E198" s="12">
        <v>2600</v>
      </c>
      <c r="F198" s="13">
        <v>41.3</v>
      </c>
      <c r="G198" s="25">
        <v>3643</v>
      </c>
      <c r="H198" s="29"/>
      <c r="I198" s="13">
        <f t="shared" si="9"/>
        <v>0</v>
      </c>
      <c r="K198" s="32">
        <v>12342.771000000001</v>
      </c>
      <c r="L198" s="1">
        <f t="shared" si="10"/>
        <v>863.9939700000001</v>
      </c>
      <c r="M198" s="23">
        <f t="shared" si="11"/>
        <v>13206.76497</v>
      </c>
    </row>
    <row r="199" spans="1:14">
      <c r="A199" s="5" t="s">
        <v>197</v>
      </c>
      <c r="B199" s="12">
        <v>22</v>
      </c>
      <c r="C199" s="12" t="s">
        <v>618</v>
      </c>
      <c r="D199" s="13">
        <v>300</v>
      </c>
      <c r="E199" s="12">
        <v>2800</v>
      </c>
      <c r="F199" s="13">
        <v>44.3</v>
      </c>
      <c r="G199" s="25">
        <v>3923</v>
      </c>
      <c r="H199" s="29"/>
      <c r="I199" s="13">
        <f t="shared" si="9"/>
        <v>0</v>
      </c>
      <c r="K199" s="32">
        <v>13907.806500000001</v>
      </c>
      <c r="L199" s="1">
        <f t="shared" si="10"/>
        <v>973.54645500000015</v>
      </c>
      <c r="M199" s="23">
        <f t="shared" si="11"/>
        <v>14881.352955</v>
      </c>
    </row>
    <row r="200" spans="1:14" ht="17.25" thickBot="1">
      <c r="A200" s="6" t="s">
        <v>198</v>
      </c>
      <c r="B200" s="14">
        <v>22</v>
      </c>
      <c r="C200" s="14" t="s">
        <v>618</v>
      </c>
      <c r="D200" s="15">
        <v>300</v>
      </c>
      <c r="E200" s="14">
        <v>3000</v>
      </c>
      <c r="F200" s="15">
        <v>47.4</v>
      </c>
      <c r="G200" s="26">
        <v>4203</v>
      </c>
      <c r="H200" s="30"/>
      <c r="I200" s="14">
        <f t="shared" si="9"/>
        <v>0</v>
      </c>
      <c r="K200" s="32">
        <v>13931.400000000001</v>
      </c>
      <c r="L200" s="1">
        <f t="shared" si="10"/>
        <v>975.19800000000021</v>
      </c>
      <c r="M200" s="23">
        <f t="shared" si="11"/>
        <v>14906.598000000002</v>
      </c>
    </row>
    <row r="201" spans="1:14">
      <c r="A201" s="4" t="s">
        <v>199</v>
      </c>
      <c r="B201" s="16">
        <v>22</v>
      </c>
      <c r="C201" s="16" t="s">
        <v>618</v>
      </c>
      <c r="D201" s="17">
        <v>500</v>
      </c>
      <c r="E201" s="16">
        <v>400</v>
      </c>
      <c r="F201" s="17">
        <v>12.5</v>
      </c>
      <c r="G201" s="24">
        <v>864</v>
      </c>
      <c r="H201" s="28"/>
      <c r="I201" s="11">
        <f t="shared" si="9"/>
        <v>0</v>
      </c>
      <c r="K201" s="33">
        <v>4058.0820000000003</v>
      </c>
      <c r="L201" s="1">
        <f t="shared" si="10"/>
        <v>284.06574000000006</v>
      </c>
      <c r="M201" s="23">
        <f t="shared" si="11"/>
        <v>4342.1477400000003</v>
      </c>
      <c r="N201" s="22"/>
    </row>
    <row r="202" spans="1:14">
      <c r="A202" s="5" t="s">
        <v>200</v>
      </c>
      <c r="B202" s="12">
        <v>22</v>
      </c>
      <c r="C202" s="12" t="s">
        <v>618</v>
      </c>
      <c r="D202" s="13">
        <v>500</v>
      </c>
      <c r="E202" s="12">
        <v>500</v>
      </c>
      <c r="F202" s="13">
        <v>15.1</v>
      </c>
      <c r="G202" s="25">
        <v>1080</v>
      </c>
      <c r="H202" s="29"/>
      <c r="I202" s="13">
        <f t="shared" si="9"/>
        <v>0</v>
      </c>
      <c r="K202" s="32">
        <v>4544.5575000000008</v>
      </c>
      <c r="L202" s="1">
        <f t="shared" si="10"/>
        <v>318.11902500000008</v>
      </c>
      <c r="M202" s="23">
        <f t="shared" si="11"/>
        <v>4862.6765250000008</v>
      </c>
      <c r="N202" s="23"/>
    </row>
    <row r="203" spans="1:14">
      <c r="A203" s="5" t="s">
        <v>201</v>
      </c>
      <c r="B203" s="12">
        <v>22</v>
      </c>
      <c r="C203" s="12" t="s">
        <v>618</v>
      </c>
      <c r="D203" s="13">
        <v>500</v>
      </c>
      <c r="E203" s="12">
        <v>600</v>
      </c>
      <c r="F203" s="13">
        <v>17.7</v>
      </c>
      <c r="G203" s="25">
        <v>1295</v>
      </c>
      <c r="H203" s="29"/>
      <c r="I203" s="13">
        <f t="shared" si="9"/>
        <v>0</v>
      </c>
      <c r="K203" s="32">
        <v>5031.5947500000002</v>
      </c>
      <c r="L203" s="1">
        <f t="shared" si="10"/>
        <v>352.21163250000006</v>
      </c>
      <c r="M203" s="23">
        <f t="shared" si="11"/>
        <v>5383.8063824999999</v>
      </c>
      <c r="N203" s="23"/>
    </row>
    <row r="204" spans="1:14">
      <c r="A204" s="5" t="s">
        <v>202</v>
      </c>
      <c r="B204" s="12">
        <v>22</v>
      </c>
      <c r="C204" s="12" t="s">
        <v>618</v>
      </c>
      <c r="D204" s="13">
        <v>500</v>
      </c>
      <c r="E204" s="12">
        <v>700</v>
      </c>
      <c r="F204" s="13">
        <v>20.3</v>
      </c>
      <c r="G204" s="25">
        <v>1511</v>
      </c>
      <c r="H204" s="29"/>
      <c r="I204" s="13">
        <f t="shared" si="9"/>
        <v>0</v>
      </c>
      <c r="K204" s="32">
        <v>5519.7555000000002</v>
      </c>
      <c r="L204" s="1">
        <f t="shared" si="10"/>
        <v>386.38288500000004</v>
      </c>
      <c r="M204" s="23">
        <f t="shared" si="11"/>
        <v>5906.1383850000002</v>
      </c>
      <c r="N204" s="23"/>
    </row>
    <row r="205" spans="1:14">
      <c r="A205" s="5" t="s">
        <v>203</v>
      </c>
      <c r="B205" s="12">
        <v>22</v>
      </c>
      <c r="C205" s="12" t="s">
        <v>618</v>
      </c>
      <c r="D205" s="13">
        <v>500</v>
      </c>
      <c r="E205" s="12">
        <v>800</v>
      </c>
      <c r="F205" s="13">
        <v>22.9</v>
      </c>
      <c r="G205" s="25">
        <v>1727</v>
      </c>
      <c r="H205" s="29"/>
      <c r="I205" s="13">
        <f t="shared" si="9"/>
        <v>0</v>
      </c>
      <c r="K205" s="32">
        <v>6007.3545000000004</v>
      </c>
      <c r="L205" s="1">
        <f t="shared" si="10"/>
        <v>420.51481500000006</v>
      </c>
      <c r="M205" s="23">
        <f t="shared" si="11"/>
        <v>6427.8693150000008</v>
      </c>
      <c r="N205" s="23"/>
    </row>
    <row r="206" spans="1:14">
      <c r="A206" s="5" t="s">
        <v>204</v>
      </c>
      <c r="B206" s="12">
        <v>22</v>
      </c>
      <c r="C206" s="12" t="s">
        <v>618</v>
      </c>
      <c r="D206" s="13">
        <v>500</v>
      </c>
      <c r="E206" s="12">
        <v>900</v>
      </c>
      <c r="F206" s="13">
        <v>25.5</v>
      </c>
      <c r="G206" s="25">
        <v>1943</v>
      </c>
      <c r="H206" s="29"/>
      <c r="I206" s="13">
        <f t="shared" si="9"/>
        <v>0</v>
      </c>
      <c r="K206" s="32">
        <v>6465.7425000000003</v>
      </c>
      <c r="L206" s="1">
        <f t="shared" si="10"/>
        <v>452.60197500000004</v>
      </c>
      <c r="M206" s="23">
        <f t="shared" si="11"/>
        <v>6918.3444749999999</v>
      </c>
      <c r="N206" s="23"/>
    </row>
    <row r="207" spans="1:14">
      <c r="A207" s="5" t="s">
        <v>205</v>
      </c>
      <c r="B207" s="12">
        <v>22</v>
      </c>
      <c r="C207" s="12" t="s">
        <v>618</v>
      </c>
      <c r="D207" s="13">
        <v>500</v>
      </c>
      <c r="E207" s="12">
        <v>1000</v>
      </c>
      <c r="F207" s="13">
        <v>28.2</v>
      </c>
      <c r="G207" s="25">
        <v>2159</v>
      </c>
      <c r="H207" s="29"/>
      <c r="I207" s="13">
        <f t="shared" si="9"/>
        <v>0</v>
      </c>
      <c r="K207" s="32">
        <v>6928.062750000001</v>
      </c>
      <c r="L207" s="1">
        <f t="shared" si="10"/>
        <v>484.96439250000009</v>
      </c>
      <c r="M207" s="23">
        <f t="shared" si="11"/>
        <v>7413.027142500001</v>
      </c>
      <c r="N207" s="23"/>
    </row>
    <row r="208" spans="1:14">
      <c r="A208" s="5" t="s">
        <v>206</v>
      </c>
      <c r="B208" s="12">
        <v>22</v>
      </c>
      <c r="C208" s="12" t="s">
        <v>618</v>
      </c>
      <c r="D208" s="13">
        <v>500</v>
      </c>
      <c r="E208" s="12">
        <v>1100</v>
      </c>
      <c r="F208" s="13">
        <v>30.8</v>
      </c>
      <c r="G208" s="25">
        <v>2375</v>
      </c>
      <c r="H208" s="29"/>
      <c r="I208" s="13">
        <f t="shared" si="9"/>
        <v>0</v>
      </c>
      <c r="K208" s="32">
        <v>7412.853000000001</v>
      </c>
      <c r="L208" s="1">
        <f t="shared" si="10"/>
        <v>518.89971000000014</v>
      </c>
      <c r="M208" s="23">
        <f t="shared" si="11"/>
        <v>7931.7527100000007</v>
      </c>
    </row>
    <row r="209" spans="1:13">
      <c r="A209" s="5" t="s">
        <v>207</v>
      </c>
      <c r="B209" s="12">
        <v>22</v>
      </c>
      <c r="C209" s="12" t="s">
        <v>618</v>
      </c>
      <c r="D209" s="13">
        <v>500</v>
      </c>
      <c r="E209" s="12">
        <v>1200</v>
      </c>
      <c r="F209" s="13">
        <v>33.6</v>
      </c>
      <c r="G209" s="25">
        <v>2591</v>
      </c>
      <c r="H209" s="29"/>
      <c r="I209" s="13">
        <f t="shared" si="9"/>
        <v>0</v>
      </c>
      <c r="K209" s="32">
        <v>7903.2607500000013</v>
      </c>
      <c r="L209" s="1">
        <f t="shared" si="10"/>
        <v>553.22825250000017</v>
      </c>
      <c r="M209" s="23">
        <f t="shared" si="11"/>
        <v>8456.4890025000022</v>
      </c>
    </row>
    <row r="210" spans="1:13">
      <c r="A210" s="5" t="s">
        <v>208</v>
      </c>
      <c r="B210" s="12">
        <v>22</v>
      </c>
      <c r="C210" s="12" t="s">
        <v>618</v>
      </c>
      <c r="D210" s="13">
        <v>500</v>
      </c>
      <c r="E210" s="12">
        <v>1300</v>
      </c>
      <c r="F210" s="13">
        <v>36.200000000000003</v>
      </c>
      <c r="G210" s="25">
        <v>2807</v>
      </c>
      <c r="H210" s="29"/>
      <c r="I210" s="13">
        <f t="shared" si="9"/>
        <v>0</v>
      </c>
      <c r="K210" s="32">
        <v>8386.9274999999998</v>
      </c>
      <c r="L210" s="1">
        <f t="shared" si="10"/>
        <v>587.084925</v>
      </c>
      <c r="M210" s="23">
        <f t="shared" si="11"/>
        <v>8974.012424999999</v>
      </c>
    </row>
    <row r="211" spans="1:13">
      <c r="A211" s="5" t="s">
        <v>209</v>
      </c>
      <c r="B211" s="12">
        <v>22</v>
      </c>
      <c r="C211" s="12" t="s">
        <v>618</v>
      </c>
      <c r="D211" s="13">
        <v>500</v>
      </c>
      <c r="E211" s="12">
        <v>1400</v>
      </c>
      <c r="F211" s="13">
        <v>38.799999999999997</v>
      </c>
      <c r="G211" s="25">
        <v>3023</v>
      </c>
      <c r="H211" s="29"/>
      <c r="I211" s="13">
        <f t="shared" si="9"/>
        <v>0</v>
      </c>
      <c r="K211" s="32">
        <v>8874.5264999999999</v>
      </c>
      <c r="L211" s="1">
        <f t="shared" si="10"/>
        <v>621.21685500000001</v>
      </c>
      <c r="M211" s="23">
        <f t="shared" si="11"/>
        <v>9495.7433550000005</v>
      </c>
    </row>
    <row r="212" spans="1:13">
      <c r="A212" s="5" t="s">
        <v>210</v>
      </c>
      <c r="B212" s="12">
        <v>22</v>
      </c>
      <c r="C212" s="12" t="s">
        <v>618</v>
      </c>
      <c r="D212" s="13">
        <v>500</v>
      </c>
      <c r="E212" s="12">
        <v>1500</v>
      </c>
      <c r="F212" s="13">
        <v>41.4</v>
      </c>
      <c r="G212" s="25">
        <v>3239</v>
      </c>
      <c r="H212" s="29"/>
      <c r="I212" s="13">
        <f t="shared" si="9"/>
        <v>0</v>
      </c>
      <c r="K212" s="32">
        <v>9357.6315000000013</v>
      </c>
      <c r="L212" s="1">
        <f t="shared" si="10"/>
        <v>655.03420500000016</v>
      </c>
      <c r="M212" s="23">
        <f t="shared" si="11"/>
        <v>10012.665705000001</v>
      </c>
    </row>
    <row r="213" spans="1:13">
      <c r="A213" s="5" t="s">
        <v>211</v>
      </c>
      <c r="B213" s="12">
        <v>22</v>
      </c>
      <c r="C213" s="12" t="s">
        <v>618</v>
      </c>
      <c r="D213" s="13">
        <v>500</v>
      </c>
      <c r="E213" s="12">
        <v>1600</v>
      </c>
      <c r="F213" s="13">
        <v>44</v>
      </c>
      <c r="G213" s="25">
        <v>3454</v>
      </c>
      <c r="H213" s="29"/>
      <c r="I213" s="13">
        <f t="shared" si="9"/>
        <v>0</v>
      </c>
      <c r="K213" s="32">
        <v>9839.6130000000012</v>
      </c>
      <c r="L213" s="1">
        <f t="shared" si="10"/>
        <v>688.77291000000014</v>
      </c>
      <c r="M213" s="23">
        <f t="shared" si="11"/>
        <v>10528.385910000001</v>
      </c>
    </row>
    <row r="214" spans="1:13">
      <c r="A214" s="5" t="s">
        <v>212</v>
      </c>
      <c r="B214" s="12">
        <v>22</v>
      </c>
      <c r="C214" s="12" t="s">
        <v>618</v>
      </c>
      <c r="D214" s="13">
        <v>500</v>
      </c>
      <c r="E214" s="12">
        <v>1700</v>
      </c>
      <c r="F214" s="13">
        <v>46.7</v>
      </c>
      <c r="G214" s="25">
        <v>3670</v>
      </c>
      <c r="H214" s="29"/>
      <c r="I214" s="13">
        <f t="shared" si="9"/>
        <v>0</v>
      </c>
      <c r="K214" s="32">
        <v>10323.27975</v>
      </c>
      <c r="L214" s="1">
        <f t="shared" si="10"/>
        <v>722.62958250000008</v>
      </c>
      <c r="M214" s="23">
        <f t="shared" si="11"/>
        <v>11045.909332499999</v>
      </c>
    </row>
    <row r="215" spans="1:13">
      <c r="A215" s="5" t="s">
        <v>213</v>
      </c>
      <c r="B215" s="12">
        <v>22</v>
      </c>
      <c r="C215" s="12" t="s">
        <v>618</v>
      </c>
      <c r="D215" s="13">
        <v>500</v>
      </c>
      <c r="E215" s="12">
        <v>1800</v>
      </c>
      <c r="F215" s="13">
        <v>49.7</v>
      </c>
      <c r="G215" s="25">
        <v>3886</v>
      </c>
      <c r="H215" s="29"/>
      <c r="I215" s="13">
        <f t="shared" si="9"/>
        <v>0</v>
      </c>
      <c r="K215" s="32">
        <v>10805.261250000001</v>
      </c>
      <c r="L215" s="1">
        <f t="shared" si="10"/>
        <v>756.36828750000018</v>
      </c>
      <c r="M215" s="23">
        <f t="shared" si="11"/>
        <v>11561.629537500001</v>
      </c>
    </row>
    <row r="216" spans="1:13">
      <c r="A216" s="5" t="s">
        <v>214</v>
      </c>
      <c r="B216" s="12">
        <v>22</v>
      </c>
      <c r="C216" s="12" t="s">
        <v>618</v>
      </c>
      <c r="D216" s="13">
        <v>500</v>
      </c>
      <c r="E216" s="12">
        <v>1900</v>
      </c>
      <c r="F216" s="13">
        <v>52.3</v>
      </c>
      <c r="G216" s="25">
        <v>4102</v>
      </c>
      <c r="H216" s="29"/>
      <c r="I216" s="13">
        <f t="shared" si="9"/>
        <v>0</v>
      </c>
      <c r="K216" s="32">
        <v>11289.489750000001</v>
      </c>
      <c r="L216" s="1">
        <f t="shared" si="10"/>
        <v>790.26428250000015</v>
      </c>
      <c r="M216" s="23">
        <f t="shared" si="11"/>
        <v>12079.754032500001</v>
      </c>
    </row>
    <row r="217" spans="1:13">
      <c r="A217" s="5" t="s">
        <v>215</v>
      </c>
      <c r="B217" s="12">
        <v>22</v>
      </c>
      <c r="C217" s="12" t="s">
        <v>618</v>
      </c>
      <c r="D217" s="13">
        <v>500</v>
      </c>
      <c r="E217" s="12">
        <v>2000</v>
      </c>
      <c r="F217" s="13">
        <v>54.9</v>
      </c>
      <c r="G217" s="25">
        <v>4318</v>
      </c>
      <c r="H217" s="29"/>
      <c r="I217" s="13">
        <f t="shared" si="9"/>
        <v>0</v>
      </c>
      <c r="K217" s="32">
        <v>11771.471250000002</v>
      </c>
      <c r="L217" s="1">
        <f t="shared" si="10"/>
        <v>824.00298750000024</v>
      </c>
      <c r="M217" s="23">
        <f t="shared" si="11"/>
        <v>12595.474237500002</v>
      </c>
    </row>
    <row r="218" spans="1:13">
      <c r="A218" s="5" t="s">
        <v>216</v>
      </c>
      <c r="B218" s="12">
        <v>22</v>
      </c>
      <c r="C218" s="12" t="s">
        <v>618</v>
      </c>
      <c r="D218" s="13">
        <v>500</v>
      </c>
      <c r="E218" s="12">
        <v>2200</v>
      </c>
      <c r="F218" s="13">
        <v>60.2</v>
      </c>
      <c r="G218" s="25">
        <v>4750</v>
      </c>
      <c r="H218" s="29"/>
      <c r="I218" s="13">
        <f t="shared" si="9"/>
        <v>0</v>
      </c>
      <c r="K218" s="32">
        <v>12737.68125</v>
      </c>
      <c r="L218" s="1">
        <f t="shared" si="10"/>
        <v>891.63768750000008</v>
      </c>
      <c r="M218" s="23">
        <f t="shared" si="11"/>
        <v>13629.3189375</v>
      </c>
    </row>
    <row r="219" spans="1:13">
      <c r="A219" s="5" t="s">
        <v>217</v>
      </c>
      <c r="B219" s="12">
        <v>22</v>
      </c>
      <c r="C219" s="12" t="s">
        <v>618</v>
      </c>
      <c r="D219" s="13">
        <v>500</v>
      </c>
      <c r="E219" s="12">
        <v>2400</v>
      </c>
      <c r="F219" s="13">
        <v>62.8</v>
      </c>
      <c r="G219" s="25">
        <v>5182</v>
      </c>
      <c r="H219" s="29"/>
      <c r="I219" s="13">
        <f t="shared" si="9"/>
        <v>0</v>
      </c>
      <c r="K219" s="32">
        <v>13705.01475</v>
      </c>
      <c r="L219" s="1">
        <f t="shared" si="10"/>
        <v>959.35103250000009</v>
      </c>
      <c r="M219" s="23">
        <f t="shared" si="11"/>
        <v>14664.365782500001</v>
      </c>
    </row>
    <row r="220" spans="1:13">
      <c r="A220" s="5" t="s">
        <v>218</v>
      </c>
      <c r="B220" s="12">
        <v>22</v>
      </c>
      <c r="C220" s="12" t="s">
        <v>618</v>
      </c>
      <c r="D220" s="13">
        <v>500</v>
      </c>
      <c r="E220" s="12">
        <v>2600</v>
      </c>
      <c r="F220" s="13">
        <v>70.7</v>
      </c>
      <c r="G220" s="25">
        <v>5613</v>
      </c>
      <c r="H220" s="29"/>
      <c r="I220" s="13">
        <f t="shared" si="9"/>
        <v>0</v>
      </c>
      <c r="K220" s="32">
        <v>14668.97775</v>
      </c>
      <c r="L220" s="1">
        <f t="shared" si="10"/>
        <v>1026.8284425000002</v>
      </c>
      <c r="M220" s="23">
        <f t="shared" si="11"/>
        <v>15695.8061925</v>
      </c>
    </row>
    <row r="221" spans="1:13">
      <c r="A221" s="5" t="s">
        <v>219</v>
      </c>
      <c r="B221" s="12">
        <v>22</v>
      </c>
      <c r="C221" s="12" t="s">
        <v>618</v>
      </c>
      <c r="D221" s="13">
        <v>500</v>
      </c>
      <c r="E221" s="12">
        <v>2800</v>
      </c>
      <c r="F221" s="13">
        <v>75.900000000000006</v>
      </c>
      <c r="G221" s="25">
        <v>6045</v>
      </c>
      <c r="H221" s="29"/>
      <c r="I221" s="13">
        <f t="shared" si="9"/>
        <v>0</v>
      </c>
      <c r="K221" s="32">
        <v>15636.873000000001</v>
      </c>
      <c r="L221" s="1">
        <f t="shared" si="10"/>
        <v>1094.5811100000003</v>
      </c>
      <c r="M221" s="23">
        <f t="shared" si="11"/>
        <v>16731.454110000002</v>
      </c>
    </row>
    <row r="222" spans="1:13" ht="17.25" thickBot="1">
      <c r="A222" s="6" t="s">
        <v>220</v>
      </c>
      <c r="B222" s="14">
        <v>22</v>
      </c>
      <c r="C222" s="14" t="s">
        <v>618</v>
      </c>
      <c r="D222" s="15">
        <v>500</v>
      </c>
      <c r="E222" s="14">
        <v>3000</v>
      </c>
      <c r="F222" s="15">
        <v>81.2</v>
      </c>
      <c r="G222" s="26">
        <v>6477</v>
      </c>
      <c r="H222" s="30"/>
      <c r="I222" s="14">
        <f t="shared" si="9"/>
        <v>0</v>
      </c>
      <c r="K222" s="32">
        <v>16600.274250000002</v>
      </c>
      <c r="L222" s="1">
        <f t="shared" si="10"/>
        <v>1162.0191975000002</v>
      </c>
      <c r="M222" s="23">
        <f t="shared" si="11"/>
        <v>17762.293447500004</v>
      </c>
    </row>
    <row r="223" spans="1:13">
      <c r="A223" s="4" t="s">
        <v>221</v>
      </c>
      <c r="B223" s="16">
        <v>30</v>
      </c>
      <c r="C223" s="16" t="s">
        <v>618</v>
      </c>
      <c r="D223" s="17">
        <v>300</v>
      </c>
      <c r="E223" s="16">
        <v>400</v>
      </c>
      <c r="F223" s="17">
        <v>9.1</v>
      </c>
      <c r="G223" s="24">
        <v>516</v>
      </c>
      <c r="H223" s="28"/>
      <c r="I223" s="11">
        <f t="shared" si="9"/>
        <v>0</v>
      </c>
      <c r="K223" s="33">
        <v>3655.3072500000003</v>
      </c>
      <c r="L223" s="1">
        <f t="shared" si="10"/>
        <v>255.87150750000004</v>
      </c>
      <c r="M223" s="23">
        <f t="shared" si="11"/>
        <v>3911.1787575000003</v>
      </c>
    </row>
    <row r="224" spans="1:13">
      <c r="A224" s="5" t="s">
        <v>222</v>
      </c>
      <c r="B224" s="12">
        <v>30</v>
      </c>
      <c r="C224" s="12" t="s">
        <v>618</v>
      </c>
      <c r="D224" s="13">
        <v>300</v>
      </c>
      <c r="E224" s="12">
        <v>500</v>
      </c>
      <c r="F224" s="13">
        <v>10.9</v>
      </c>
      <c r="G224" s="25">
        <v>645</v>
      </c>
      <c r="H224" s="29"/>
      <c r="I224" s="13">
        <f t="shared" si="9"/>
        <v>0</v>
      </c>
      <c r="K224" s="32">
        <v>4186.7227499999999</v>
      </c>
      <c r="L224" s="1">
        <f t="shared" si="10"/>
        <v>293.07059250000003</v>
      </c>
      <c r="M224" s="23">
        <f t="shared" si="11"/>
        <v>4479.7933425000001</v>
      </c>
    </row>
    <row r="225" spans="1:13">
      <c r="A225" s="5" t="s">
        <v>223</v>
      </c>
      <c r="B225" s="12">
        <v>30</v>
      </c>
      <c r="C225" s="12" t="s">
        <v>618</v>
      </c>
      <c r="D225" s="13">
        <v>300</v>
      </c>
      <c r="E225" s="12">
        <v>600</v>
      </c>
      <c r="F225" s="13">
        <v>12.6</v>
      </c>
      <c r="G225" s="25">
        <v>774</v>
      </c>
      <c r="H225" s="29"/>
      <c r="I225" s="13">
        <f t="shared" si="9"/>
        <v>0</v>
      </c>
      <c r="K225" s="32">
        <v>4712.5207500000006</v>
      </c>
      <c r="L225" s="1">
        <f t="shared" si="10"/>
        <v>329.87645250000008</v>
      </c>
      <c r="M225" s="23">
        <f t="shared" si="11"/>
        <v>5042.3972025000003</v>
      </c>
    </row>
    <row r="226" spans="1:13">
      <c r="A226" s="5" t="s">
        <v>224</v>
      </c>
      <c r="B226" s="12">
        <v>30</v>
      </c>
      <c r="C226" s="12" t="s">
        <v>618</v>
      </c>
      <c r="D226" s="13">
        <v>300</v>
      </c>
      <c r="E226" s="12">
        <v>700</v>
      </c>
      <c r="F226" s="13">
        <v>14.4</v>
      </c>
      <c r="G226" s="25">
        <v>903</v>
      </c>
      <c r="H226" s="29"/>
      <c r="I226" s="13">
        <f t="shared" si="9"/>
        <v>0</v>
      </c>
      <c r="K226" s="32">
        <v>5235.5100000000011</v>
      </c>
      <c r="L226" s="1">
        <f t="shared" si="10"/>
        <v>366.48570000000012</v>
      </c>
      <c r="M226" s="23">
        <f t="shared" si="11"/>
        <v>5601.9957000000013</v>
      </c>
    </row>
    <row r="227" spans="1:13">
      <c r="A227" s="5" t="s">
        <v>225</v>
      </c>
      <c r="B227" s="12">
        <v>30</v>
      </c>
      <c r="C227" s="12" t="s">
        <v>618</v>
      </c>
      <c r="D227" s="13">
        <v>300</v>
      </c>
      <c r="E227" s="12">
        <v>800</v>
      </c>
      <c r="F227" s="13">
        <v>16.100000000000001</v>
      </c>
      <c r="G227" s="25">
        <v>1032</v>
      </c>
      <c r="H227" s="29"/>
      <c r="I227" s="13">
        <f t="shared" si="9"/>
        <v>0</v>
      </c>
      <c r="K227" s="32">
        <v>5771.9812499999998</v>
      </c>
      <c r="L227" s="1">
        <f t="shared" si="10"/>
        <v>404.03868750000004</v>
      </c>
      <c r="M227" s="23">
        <f t="shared" si="11"/>
        <v>6176.0199375000002</v>
      </c>
    </row>
    <row r="228" spans="1:13">
      <c r="A228" s="5" t="s">
        <v>226</v>
      </c>
      <c r="B228" s="12">
        <v>30</v>
      </c>
      <c r="C228" s="12" t="s">
        <v>618</v>
      </c>
      <c r="D228" s="13">
        <v>300</v>
      </c>
      <c r="E228" s="12">
        <v>900</v>
      </c>
      <c r="F228" s="13">
        <v>17.899999999999999</v>
      </c>
      <c r="G228" s="25">
        <v>1161</v>
      </c>
      <c r="H228" s="29"/>
      <c r="I228" s="13">
        <f t="shared" si="9"/>
        <v>0</v>
      </c>
      <c r="K228" s="32">
        <v>6295.5322500000011</v>
      </c>
      <c r="L228" s="1">
        <f t="shared" si="10"/>
        <v>440.6872575000001</v>
      </c>
      <c r="M228" s="23">
        <f t="shared" si="11"/>
        <v>6736.2195075000009</v>
      </c>
    </row>
    <row r="229" spans="1:13">
      <c r="A229" s="5" t="s">
        <v>227</v>
      </c>
      <c r="B229" s="12">
        <v>30</v>
      </c>
      <c r="C229" s="12" t="s">
        <v>618</v>
      </c>
      <c r="D229" s="13">
        <v>300</v>
      </c>
      <c r="E229" s="12">
        <v>1000</v>
      </c>
      <c r="F229" s="13">
        <v>19.8</v>
      </c>
      <c r="G229" s="25">
        <v>1290</v>
      </c>
      <c r="H229" s="29"/>
      <c r="I229" s="13">
        <f t="shared" si="9"/>
        <v>0</v>
      </c>
      <c r="K229" s="32">
        <v>6874.1347500000002</v>
      </c>
      <c r="L229" s="1">
        <f t="shared" si="10"/>
        <v>481.18943250000007</v>
      </c>
      <c r="M229" s="23">
        <f t="shared" si="11"/>
        <v>7355.3241825000005</v>
      </c>
    </row>
    <row r="230" spans="1:13">
      <c r="A230" s="5" t="s">
        <v>228</v>
      </c>
      <c r="B230" s="12">
        <v>30</v>
      </c>
      <c r="C230" s="12" t="s">
        <v>618</v>
      </c>
      <c r="D230" s="13">
        <v>300</v>
      </c>
      <c r="E230" s="12">
        <v>1100</v>
      </c>
      <c r="F230" s="13">
        <v>21.5</v>
      </c>
      <c r="G230" s="25">
        <v>1419</v>
      </c>
      <c r="H230" s="29"/>
      <c r="I230" s="13">
        <f t="shared" si="9"/>
        <v>0</v>
      </c>
      <c r="K230" s="32">
        <v>7397.1240000000007</v>
      </c>
      <c r="L230" s="1">
        <f t="shared" si="10"/>
        <v>517.7986800000001</v>
      </c>
      <c r="M230" s="23">
        <f t="shared" si="11"/>
        <v>7914.9226800000006</v>
      </c>
    </row>
    <row r="231" spans="1:13">
      <c r="A231" s="5" t="s">
        <v>229</v>
      </c>
      <c r="B231" s="12">
        <v>30</v>
      </c>
      <c r="C231" s="12" t="s">
        <v>618</v>
      </c>
      <c r="D231" s="13">
        <v>300</v>
      </c>
      <c r="E231" s="12">
        <v>1200</v>
      </c>
      <c r="F231" s="13">
        <v>23.3</v>
      </c>
      <c r="G231" s="25">
        <v>1548</v>
      </c>
      <c r="H231" s="29"/>
      <c r="I231" s="13">
        <f t="shared" si="9"/>
        <v>0</v>
      </c>
      <c r="K231" s="32">
        <v>7920.6750000000002</v>
      </c>
      <c r="L231" s="1">
        <f t="shared" si="10"/>
        <v>554.44725000000005</v>
      </c>
      <c r="M231" s="23">
        <f t="shared" si="11"/>
        <v>8475.1222500000003</v>
      </c>
    </row>
    <row r="232" spans="1:13">
      <c r="A232" s="5" t="s">
        <v>230</v>
      </c>
      <c r="B232" s="12">
        <v>30</v>
      </c>
      <c r="C232" s="12" t="s">
        <v>618</v>
      </c>
      <c r="D232" s="13">
        <v>300</v>
      </c>
      <c r="E232" s="12">
        <v>1300</v>
      </c>
      <c r="F232" s="13">
        <v>25</v>
      </c>
      <c r="G232" s="25">
        <v>1677</v>
      </c>
      <c r="H232" s="29"/>
      <c r="I232" s="13">
        <f t="shared" si="9"/>
        <v>0</v>
      </c>
      <c r="K232" s="32">
        <v>8450.9670000000006</v>
      </c>
      <c r="L232" s="1">
        <f t="shared" si="10"/>
        <v>591.56769000000008</v>
      </c>
      <c r="M232" s="23">
        <f t="shared" si="11"/>
        <v>9042.5346900000004</v>
      </c>
    </row>
    <row r="233" spans="1:13">
      <c r="A233" s="5" t="s">
        <v>231</v>
      </c>
      <c r="B233" s="12">
        <v>30</v>
      </c>
      <c r="C233" s="12" t="s">
        <v>618</v>
      </c>
      <c r="D233" s="13">
        <v>300</v>
      </c>
      <c r="E233" s="12">
        <v>1400</v>
      </c>
      <c r="F233" s="13">
        <v>26.8</v>
      </c>
      <c r="G233" s="25">
        <v>1806</v>
      </c>
      <c r="H233" s="29"/>
      <c r="I233" s="13">
        <f t="shared" si="9"/>
        <v>0</v>
      </c>
      <c r="K233" s="32">
        <v>8981.259</v>
      </c>
      <c r="L233" s="1">
        <f t="shared" si="10"/>
        <v>628.68813000000011</v>
      </c>
      <c r="M233" s="23">
        <f t="shared" si="11"/>
        <v>9609.9471300000005</v>
      </c>
    </row>
    <row r="234" spans="1:13">
      <c r="A234" s="5" t="s">
        <v>232</v>
      </c>
      <c r="B234" s="12">
        <v>30</v>
      </c>
      <c r="C234" s="12" t="s">
        <v>618</v>
      </c>
      <c r="D234" s="13">
        <v>300</v>
      </c>
      <c r="E234" s="12">
        <v>1500</v>
      </c>
      <c r="F234" s="13">
        <v>28.5</v>
      </c>
      <c r="G234" s="25">
        <v>1935</v>
      </c>
      <c r="H234" s="29"/>
      <c r="I234" s="13">
        <f t="shared" si="9"/>
        <v>0</v>
      </c>
      <c r="K234" s="32">
        <v>9503.6865000000016</v>
      </c>
      <c r="L234" s="1">
        <f t="shared" si="10"/>
        <v>665.25805500000013</v>
      </c>
      <c r="M234" s="23">
        <f t="shared" si="11"/>
        <v>10168.944555000002</v>
      </c>
    </row>
    <row r="235" spans="1:13">
      <c r="A235" s="5" t="s">
        <v>233</v>
      </c>
      <c r="B235" s="12">
        <v>30</v>
      </c>
      <c r="C235" s="12" t="s">
        <v>618</v>
      </c>
      <c r="D235" s="13">
        <v>300</v>
      </c>
      <c r="E235" s="12">
        <v>1600</v>
      </c>
      <c r="F235" s="13">
        <v>30.3</v>
      </c>
      <c r="G235" s="25">
        <v>2064</v>
      </c>
      <c r="H235" s="29"/>
      <c r="I235" s="13">
        <f t="shared" si="9"/>
        <v>0</v>
      </c>
      <c r="K235" s="32">
        <v>10025.552250000001</v>
      </c>
      <c r="L235" s="1">
        <f t="shared" si="10"/>
        <v>701.78865750000011</v>
      </c>
      <c r="M235" s="23">
        <f t="shared" si="11"/>
        <v>10727.3409075</v>
      </c>
    </row>
    <row r="236" spans="1:13">
      <c r="A236" s="5" t="s">
        <v>234</v>
      </c>
      <c r="B236" s="12">
        <v>30</v>
      </c>
      <c r="C236" s="12" t="s">
        <v>618</v>
      </c>
      <c r="D236" s="13">
        <v>300</v>
      </c>
      <c r="E236" s="12">
        <v>1700</v>
      </c>
      <c r="F236" s="13">
        <v>32</v>
      </c>
      <c r="G236" s="25">
        <v>2193</v>
      </c>
      <c r="H236" s="29"/>
      <c r="I236" s="13">
        <f t="shared" si="9"/>
        <v>0</v>
      </c>
      <c r="K236" s="32">
        <v>10631.11875</v>
      </c>
      <c r="L236" s="1">
        <f t="shared" si="10"/>
        <v>744.17831250000006</v>
      </c>
      <c r="M236" s="23">
        <f t="shared" si="11"/>
        <v>11375.2970625</v>
      </c>
    </row>
    <row r="237" spans="1:13">
      <c r="A237" s="5" t="s">
        <v>235</v>
      </c>
      <c r="B237" s="12">
        <v>30</v>
      </c>
      <c r="C237" s="12" t="s">
        <v>618</v>
      </c>
      <c r="D237" s="13">
        <v>300</v>
      </c>
      <c r="E237" s="12">
        <v>1800</v>
      </c>
      <c r="F237" s="13">
        <v>34.1</v>
      </c>
      <c r="G237" s="25">
        <v>2322</v>
      </c>
      <c r="H237" s="29"/>
      <c r="I237" s="13">
        <f t="shared" si="9"/>
        <v>0</v>
      </c>
      <c r="K237" s="32">
        <v>11234.438250000001</v>
      </c>
      <c r="L237" s="1">
        <f t="shared" si="10"/>
        <v>786.41067750000013</v>
      </c>
      <c r="M237" s="23">
        <f t="shared" si="11"/>
        <v>12020.848927500001</v>
      </c>
    </row>
    <row r="238" spans="1:13">
      <c r="A238" s="5" t="s">
        <v>236</v>
      </c>
      <c r="B238" s="12">
        <v>30</v>
      </c>
      <c r="C238" s="12" t="s">
        <v>618</v>
      </c>
      <c r="D238" s="13">
        <v>300</v>
      </c>
      <c r="E238" s="12">
        <v>1900</v>
      </c>
      <c r="F238" s="13">
        <v>35.799999999999997</v>
      </c>
      <c r="G238" s="25">
        <v>2451</v>
      </c>
      <c r="H238" s="29"/>
      <c r="I238" s="13">
        <f t="shared" si="9"/>
        <v>0</v>
      </c>
      <c r="K238" s="32">
        <v>11775.4035</v>
      </c>
      <c r="L238" s="1">
        <f t="shared" si="10"/>
        <v>824.27824500000008</v>
      </c>
      <c r="M238" s="23">
        <f t="shared" si="11"/>
        <v>12599.681745</v>
      </c>
    </row>
    <row r="239" spans="1:13">
      <c r="A239" s="5" t="s">
        <v>237</v>
      </c>
      <c r="B239" s="12">
        <v>30</v>
      </c>
      <c r="C239" s="12" t="s">
        <v>618</v>
      </c>
      <c r="D239" s="13">
        <v>300</v>
      </c>
      <c r="E239" s="12">
        <v>2000</v>
      </c>
      <c r="F239" s="13">
        <v>37.6</v>
      </c>
      <c r="G239" s="25">
        <v>2580</v>
      </c>
      <c r="H239" s="29"/>
      <c r="I239" s="13">
        <f t="shared" si="9"/>
        <v>0</v>
      </c>
      <c r="K239" s="32">
        <v>12319.177500000002</v>
      </c>
      <c r="L239" s="1">
        <f t="shared" si="10"/>
        <v>862.34242500000016</v>
      </c>
      <c r="M239" s="23">
        <f t="shared" si="11"/>
        <v>13181.519925000002</v>
      </c>
    </row>
    <row r="240" spans="1:13">
      <c r="A240" s="5" t="s">
        <v>238</v>
      </c>
      <c r="B240" s="12">
        <v>30</v>
      </c>
      <c r="C240" s="12" t="s">
        <v>618</v>
      </c>
      <c r="D240" s="13">
        <v>300</v>
      </c>
      <c r="E240" s="12">
        <v>2200</v>
      </c>
      <c r="F240" s="13">
        <v>41.2</v>
      </c>
      <c r="G240" s="25">
        <v>2838</v>
      </c>
      <c r="H240" s="29"/>
      <c r="I240" s="13">
        <f t="shared" si="9"/>
        <v>0</v>
      </c>
      <c r="K240" s="32">
        <v>13405.602000000003</v>
      </c>
      <c r="L240" s="1">
        <f t="shared" si="10"/>
        <v>938.39214000000027</v>
      </c>
      <c r="M240" s="23">
        <f t="shared" si="11"/>
        <v>14343.994140000003</v>
      </c>
    </row>
    <row r="241" spans="1:13">
      <c r="A241" s="5" t="s">
        <v>239</v>
      </c>
      <c r="B241" s="12">
        <v>30</v>
      </c>
      <c r="C241" s="12" t="s">
        <v>618</v>
      </c>
      <c r="D241" s="13">
        <v>300</v>
      </c>
      <c r="E241" s="12">
        <v>2400</v>
      </c>
      <c r="F241" s="13">
        <v>42.9</v>
      </c>
      <c r="G241" s="25">
        <v>3096</v>
      </c>
      <c r="H241" s="29"/>
      <c r="I241" s="13">
        <f t="shared" si="9"/>
        <v>0</v>
      </c>
      <c r="K241" s="32">
        <v>14460.568500000001</v>
      </c>
      <c r="L241" s="1">
        <f t="shared" si="10"/>
        <v>1012.2397950000002</v>
      </c>
      <c r="M241" s="23">
        <f t="shared" si="11"/>
        <v>15472.808295000001</v>
      </c>
    </row>
    <row r="242" spans="1:13">
      <c r="A242" s="5" t="s">
        <v>240</v>
      </c>
      <c r="B242" s="12">
        <v>30</v>
      </c>
      <c r="C242" s="12" t="s">
        <v>618</v>
      </c>
      <c r="D242" s="13">
        <v>300</v>
      </c>
      <c r="E242" s="12">
        <v>2600</v>
      </c>
      <c r="F242" s="13">
        <v>48.2</v>
      </c>
      <c r="G242" s="25">
        <v>3354</v>
      </c>
      <c r="H242" s="29"/>
      <c r="I242" s="13">
        <f t="shared" si="9"/>
        <v>0</v>
      </c>
      <c r="K242" s="32">
        <v>15513.288000000002</v>
      </c>
      <c r="L242" s="1">
        <f t="shared" si="10"/>
        <v>1085.9301600000003</v>
      </c>
      <c r="M242" s="23">
        <f t="shared" si="11"/>
        <v>16599.218160000004</v>
      </c>
    </row>
    <row r="243" spans="1:13">
      <c r="A243" s="5" t="s">
        <v>241</v>
      </c>
      <c r="B243" s="12">
        <v>30</v>
      </c>
      <c r="C243" s="12" t="s">
        <v>618</v>
      </c>
      <c r="D243" s="13">
        <v>300</v>
      </c>
      <c r="E243" s="12">
        <v>2800</v>
      </c>
      <c r="F243" s="13">
        <v>51.7</v>
      </c>
      <c r="G243" s="25">
        <v>3612</v>
      </c>
      <c r="H243" s="29"/>
      <c r="I243" s="13">
        <f t="shared" si="9"/>
        <v>0</v>
      </c>
      <c r="K243" s="32">
        <v>16596.342000000001</v>
      </c>
      <c r="L243" s="1">
        <f t="shared" si="10"/>
        <v>1161.7439400000001</v>
      </c>
      <c r="M243" s="23">
        <f t="shared" si="11"/>
        <v>17758.085940000001</v>
      </c>
    </row>
    <row r="244" spans="1:13" ht="17.25" thickBot="1">
      <c r="A244" s="6" t="s">
        <v>242</v>
      </c>
      <c r="B244" s="14">
        <v>30</v>
      </c>
      <c r="C244" s="14" t="s">
        <v>618</v>
      </c>
      <c r="D244" s="15">
        <v>300</v>
      </c>
      <c r="E244" s="14">
        <v>3000</v>
      </c>
      <c r="F244" s="15">
        <v>55.3</v>
      </c>
      <c r="G244" s="26">
        <v>3870</v>
      </c>
      <c r="H244" s="30"/>
      <c r="I244" s="14">
        <f t="shared" si="9"/>
        <v>0</v>
      </c>
      <c r="K244" s="32">
        <v>17678.83425</v>
      </c>
      <c r="L244" s="1">
        <f t="shared" si="10"/>
        <v>1237.5183975000002</v>
      </c>
      <c r="M244" s="23">
        <f t="shared" si="11"/>
        <v>18916.3526475</v>
      </c>
    </row>
    <row r="245" spans="1:13">
      <c r="A245" s="4" t="s">
        <v>243</v>
      </c>
      <c r="B245" s="16">
        <v>30</v>
      </c>
      <c r="C245" s="16" t="s">
        <v>618</v>
      </c>
      <c r="D245" s="17">
        <v>500</v>
      </c>
      <c r="E245" s="16">
        <v>400</v>
      </c>
      <c r="F245" s="17">
        <v>14.3</v>
      </c>
      <c r="G245" s="24">
        <v>778</v>
      </c>
      <c r="H245" s="28"/>
      <c r="I245" s="11">
        <f t="shared" si="9"/>
        <v>0</v>
      </c>
      <c r="K245" s="33">
        <v>4392.8850000000002</v>
      </c>
      <c r="L245" s="1">
        <f t="shared" si="10"/>
        <v>307.50195000000002</v>
      </c>
      <c r="M245" s="23">
        <f t="shared" si="11"/>
        <v>4700.3869500000001</v>
      </c>
    </row>
    <row r="246" spans="1:13">
      <c r="A246" s="5" t="s">
        <v>244</v>
      </c>
      <c r="B246" s="12">
        <v>30</v>
      </c>
      <c r="C246" s="12" t="s">
        <v>618</v>
      </c>
      <c r="D246" s="13">
        <v>500</v>
      </c>
      <c r="E246" s="12">
        <v>500</v>
      </c>
      <c r="F246" s="13">
        <v>17.2</v>
      </c>
      <c r="G246" s="25">
        <v>972</v>
      </c>
      <c r="H246" s="29"/>
      <c r="I246" s="13">
        <f t="shared" si="9"/>
        <v>0</v>
      </c>
      <c r="K246" s="32">
        <v>5084.3992500000004</v>
      </c>
      <c r="L246" s="1">
        <f t="shared" si="10"/>
        <v>355.90794750000003</v>
      </c>
      <c r="M246" s="23">
        <f t="shared" si="11"/>
        <v>5440.3071975000003</v>
      </c>
    </row>
    <row r="247" spans="1:13">
      <c r="A247" s="5" t="s">
        <v>245</v>
      </c>
      <c r="B247" s="12">
        <v>30</v>
      </c>
      <c r="C247" s="12" t="s">
        <v>618</v>
      </c>
      <c r="D247" s="13">
        <v>500</v>
      </c>
      <c r="E247" s="12">
        <v>600</v>
      </c>
      <c r="F247" s="13">
        <v>20.100000000000001</v>
      </c>
      <c r="G247" s="25">
        <v>1166</v>
      </c>
      <c r="H247" s="29"/>
      <c r="I247" s="13">
        <f t="shared" si="9"/>
        <v>0</v>
      </c>
      <c r="K247" s="32">
        <v>5771.9812499999998</v>
      </c>
      <c r="L247" s="1">
        <f t="shared" si="10"/>
        <v>404.03868750000004</v>
      </c>
      <c r="M247" s="23">
        <f t="shared" si="11"/>
        <v>6176.0199375000002</v>
      </c>
    </row>
    <row r="248" spans="1:13">
      <c r="A248" s="5" t="s">
        <v>246</v>
      </c>
      <c r="B248" s="12">
        <v>30</v>
      </c>
      <c r="C248" s="12" t="s">
        <v>618</v>
      </c>
      <c r="D248" s="13">
        <v>500</v>
      </c>
      <c r="E248" s="12">
        <v>700</v>
      </c>
      <c r="F248" s="13">
        <v>22.9</v>
      </c>
      <c r="G248" s="25">
        <v>1361</v>
      </c>
      <c r="H248" s="29"/>
      <c r="I248" s="13">
        <f t="shared" si="9"/>
        <v>0</v>
      </c>
      <c r="K248" s="32">
        <v>6467.9895000000006</v>
      </c>
      <c r="L248" s="1">
        <f t="shared" si="10"/>
        <v>452.75926500000008</v>
      </c>
      <c r="M248" s="23">
        <f t="shared" si="11"/>
        <v>6920.7487650000003</v>
      </c>
    </row>
    <row r="249" spans="1:13">
      <c r="A249" s="5" t="s">
        <v>247</v>
      </c>
      <c r="B249" s="12">
        <v>30</v>
      </c>
      <c r="C249" s="12" t="s">
        <v>618</v>
      </c>
      <c r="D249" s="13">
        <v>500</v>
      </c>
      <c r="E249" s="12">
        <v>800</v>
      </c>
      <c r="F249" s="13">
        <v>25.8</v>
      </c>
      <c r="G249" s="25">
        <v>1555</v>
      </c>
      <c r="H249" s="29"/>
      <c r="I249" s="13">
        <f t="shared" si="9"/>
        <v>0</v>
      </c>
      <c r="K249" s="32">
        <v>7155.0097500000002</v>
      </c>
      <c r="L249" s="1">
        <f t="shared" si="10"/>
        <v>500.85068250000006</v>
      </c>
      <c r="M249" s="23">
        <f t="shared" si="11"/>
        <v>7655.8604325000006</v>
      </c>
    </row>
    <row r="250" spans="1:13">
      <c r="A250" s="5" t="s">
        <v>248</v>
      </c>
      <c r="B250" s="12">
        <v>30</v>
      </c>
      <c r="C250" s="12" t="s">
        <v>618</v>
      </c>
      <c r="D250" s="13">
        <v>500</v>
      </c>
      <c r="E250" s="12">
        <v>900</v>
      </c>
      <c r="F250" s="13">
        <v>28.7</v>
      </c>
      <c r="G250" s="25">
        <v>1750</v>
      </c>
      <c r="H250" s="29"/>
      <c r="I250" s="13">
        <f t="shared" si="9"/>
        <v>0</v>
      </c>
      <c r="K250" s="32">
        <v>7852.1415000000006</v>
      </c>
      <c r="L250" s="1">
        <f t="shared" si="10"/>
        <v>549.6499050000001</v>
      </c>
      <c r="M250" s="23">
        <f t="shared" si="11"/>
        <v>8401.7914049999999</v>
      </c>
    </row>
    <row r="251" spans="1:13">
      <c r="A251" s="5" t="s">
        <v>249</v>
      </c>
      <c r="B251" s="12">
        <v>30</v>
      </c>
      <c r="C251" s="12" t="s">
        <v>618</v>
      </c>
      <c r="D251" s="13">
        <v>500</v>
      </c>
      <c r="E251" s="12">
        <v>1000</v>
      </c>
      <c r="F251" s="13">
        <v>31.7</v>
      </c>
      <c r="G251" s="25">
        <v>1944</v>
      </c>
      <c r="H251" s="29"/>
      <c r="I251" s="13">
        <f t="shared" si="9"/>
        <v>0</v>
      </c>
      <c r="K251" s="32">
        <v>8594.2132500000007</v>
      </c>
      <c r="L251" s="1">
        <f t="shared" si="10"/>
        <v>601.59492750000015</v>
      </c>
      <c r="M251" s="23">
        <f t="shared" si="11"/>
        <v>9195.808177500001</v>
      </c>
    </row>
    <row r="252" spans="1:13">
      <c r="A252" s="5" t="s">
        <v>250</v>
      </c>
      <c r="B252" s="12">
        <v>30</v>
      </c>
      <c r="C252" s="12" t="s">
        <v>618</v>
      </c>
      <c r="D252" s="13">
        <v>500</v>
      </c>
      <c r="E252" s="12">
        <v>1100</v>
      </c>
      <c r="F252" s="13">
        <v>34.6</v>
      </c>
      <c r="G252" s="25">
        <v>2138</v>
      </c>
      <c r="H252" s="29"/>
      <c r="I252" s="13">
        <f t="shared" si="9"/>
        <v>0</v>
      </c>
      <c r="K252" s="32">
        <v>9275.054250000001</v>
      </c>
      <c r="L252" s="1">
        <f t="shared" si="10"/>
        <v>649.25379750000013</v>
      </c>
      <c r="M252" s="23">
        <f t="shared" si="11"/>
        <v>9924.3080475000006</v>
      </c>
    </row>
    <row r="253" spans="1:13">
      <c r="A253" s="5" t="s">
        <v>251</v>
      </c>
      <c r="B253" s="12">
        <v>30</v>
      </c>
      <c r="C253" s="12" t="s">
        <v>618</v>
      </c>
      <c r="D253" s="13">
        <v>500</v>
      </c>
      <c r="E253" s="12">
        <v>1200</v>
      </c>
      <c r="F253" s="13">
        <v>37.5</v>
      </c>
      <c r="G253" s="25">
        <v>2333</v>
      </c>
      <c r="H253" s="29"/>
      <c r="I253" s="13">
        <f t="shared" si="9"/>
        <v>0</v>
      </c>
      <c r="K253" s="32">
        <v>9958.7040000000015</v>
      </c>
      <c r="L253" s="1">
        <f t="shared" si="10"/>
        <v>697.10928000000013</v>
      </c>
      <c r="M253" s="23">
        <f t="shared" si="11"/>
        <v>10655.813280000002</v>
      </c>
    </row>
    <row r="254" spans="1:13">
      <c r="A254" s="5" t="s">
        <v>252</v>
      </c>
      <c r="B254" s="12">
        <v>30</v>
      </c>
      <c r="C254" s="12" t="s">
        <v>618</v>
      </c>
      <c r="D254" s="13">
        <v>500</v>
      </c>
      <c r="E254" s="12">
        <v>1300</v>
      </c>
      <c r="F254" s="13">
        <v>40.299999999999997</v>
      </c>
      <c r="G254" s="25">
        <v>2527</v>
      </c>
      <c r="H254" s="29"/>
      <c r="I254" s="13">
        <f t="shared" si="9"/>
        <v>0</v>
      </c>
      <c r="K254" s="32">
        <v>10655.274000000001</v>
      </c>
      <c r="L254" s="1">
        <f t="shared" si="10"/>
        <v>745.86918000000014</v>
      </c>
      <c r="M254" s="23">
        <f t="shared" si="11"/>
        <v>11401.143180000001</v>
      </c>
    </row>
    <row r="255" spans="1:13">
      <c r="A255" s="5" t="s">
        <v>253</v>
      </c>
      <c r="B255" s="12">
        <v>30</v>
      </c>
      <c r="C255" s="12" t="s">
        <v>618</v>
      </c>
      <c r="D255" s="13">
        <v>500</v>
      </c>
      <c r="E255" s="12">
        <v>1400</v>
      </c>
      <c r="F255" s="13">
        <v>43.2</v>
      </c>
      <c r="G255" s="25">
        <v>2722</v>
      </c>
      <c r="H255" s="29"/>
      <c r="I255" s="13">
        <f t="shared" si="9"/>
        <v>0</v>
      </c>
      <c r="K255" s="32">
        <v>11346.788250000001</v>
      </c>
      <c r="L255" s="1">
        <f t="shared" si="10"/>
        <v>794.27517750000015</v>
      </c>
      <c r="M255" s="23">
        <f t="shared" si="11"/>
        <v>12141.063427500001</v>
      </c>
    </row>
    <row r="256" spans="1:13">
      <c r="A256" s="5" t="s">
        <v>254</v>
      </c>
      <c r="B256" s="12">
        <v>30</v>
      </c>
      <c r="C256" s="12" t="s">
        <v>618</v>
      </c>
      <c r="D256" s="13">
        <v>500</v>
      </c>
      <c r="E256" s="12">
        <v>1500</v>
      </c>
      <c r="F256" s="13">
        <v>46.1</v>
      </c>
      <c r="G256" s="25">
        <v>2916</v>
      </c>
      <c r="H256" s="29"/>
      <c r="I256" s="13">
        <f t="shared" si="9"/>
        <v>0</v>
      </c>
      <c r="K256" s="32">
        <v>12037.740750000003</v>
      </c>
      <c r="L256" s="1">
        <f t="shared" si="10"/>
        <v>842.64185250000025</v>
      </c>
      <c r="M256" s="23">
        <f t="shared" si="11"/>
        <v>12880.382602500003</v>
      </c>
    </row>
    <row r="257" spans="1:13">
      <c r="A257" s="5" t="s">
        <v>255</v>
      </c>
      <c r="B257" s="12">
        <v>30</v>
      </c>
      <c r="C257" s="12" t="s">
        <v>618</v>
      </c>
      <c r="D257" s="13">
        <v>500</v>
      </c>
      <c r="E257" s="12">
        <v>1600</v>
      </c>
      <c r="F257" s="13">
        <v>49</v>
      </c>
      <c r="G257" s="25">
        <v>3110</v>
      </c>
      <c r="H257" s="29"/>
      <c r="I257" s="13">
        <f t="shared" si="9"/>
        <v>0</v>
      </c>
      <c r="K257" s="32">
        <v>12733.749000000002</v>
      </c>
      <c r="L257" s="1">
        <f t="shared" si="10"/>
        <v>891.36243000000024</v>
      </c>
      <c r="M257" s="23">
        <f t="shared" si="11"/>
        <v>13625.111430000003</v>
      </c>
    </row>
    <row r="258" spans="1:13">
      <c r="A258" s="5" t="s">
        <v>256</v>
      </c>
      <c r="B258" s="12">
        <v>30</v>
      </c>
      <c r="C258" s="12" t="s">
        <v>618</v>
      </c>
      <c r="D258" s="13">
        <v>500</v>
      </c>
      <c r="E258" s="12">
        <v>1700</v>
      </c>
      <c r="F258" s="13">
        <v>51.9</v>
      </c>
      <c r="G258" s="25">
        <v>3305</v>
      </c>
      <c r="H258" s="29"/>
      <c r="I258" s="13">
        <f t="shared" si="9"/>
        <v>0</v>
      </c>
      <c r="K258" s="32">
        <v>13508.964000000002</v>
      </c>
      <c r="L258" s="1">
        <f t="shared" si="10"/>
        <v>945.62748000000022</v>
      </c>
      <c r="M258" s="23">
        <f t="shared" si="11"/>
        <v>14454.591480000003</v>
      </c>
    </row>
    <row r="259" spans="1:13">
      <c r="A259" s="5" t="s">
        <v>257</v>
      </c>
      <c r="B259" s="12">
        <v>30</v>
      </c>
      <c r="C259" s="12" t="s">
        <v>618</v>
      </c>
      <c r="D259" s="13">
        <v>500</v>
      </c>
      <c r="E259" s="12">
        <v>1800</v>
      </c>
      <c r="F259" s="13">
        <v>55.2</v>
      </c>
      <c r="G259" s="25">
        <v>3499</v>
      </c>
      <c r="H259" s="29"/>
      <c r="I259" s="13">
        <f t="shared" ref="I259:I322" si="12">H259*F259</f>
        <v>0</v>
      </c>
      <c r="K259" s="32">
        <v>14287.549500000001</v>
      </c>
      <c r="L259" s="1">
        <f t="shared" si="10"/>
        <v>1000.1284650000001</v>
      </c>
      <c r="M259" s="23">
        <f t="shared" si="11"/>
        <v>15287.677965000001</v>
      </c>
    </row>
    <row r="260" spans="1:13">
      <c r="A260" s="5" t="s">
        <v>258</v>
      </c>
      <c r="B260" s="12">
        <v>30</v>
      </c>
      <c r="C260" s="12" t="s">
        <v>618</v>
      </c>
      <c r="D260" s="13">
        <v>500</v>
      </c>
      <c r="E260" s="12">
        <v>1900</v>
      </c>
      <c r="F260" s="13">
        <v>58.1</v>
      </c>
      <c r="G260" s="25">
        <v>3694</v>
      </c>
      <c r="H260" s="29"/>
      <c r="I260" s="13">
        <f t="shared" si="12"/>
        <v>0</v>
      </c>
      <c r="K260" s="32">
        <v>14991.984</v>
      </c>
      <c r="L260" s="1">
        <f t="shared" ref="L260:L323" si="13">K260*0.07</f>
        <v>1049.4388800000002</v>
      </c>
      <c r="M260" s="23">
        <f t="shared" ref="M260:M323" si="14">K260+L260</f>
        <v>16041.42288</v>
      </c>
    </row>
    <row r="261" spans="1:13">
      <c r="A261" s="5" t="s">
        <v>259</v>
      </c>
      <c r="B261" s="12">
        <v>30</v>
      </c>
      <c r="C261" s="12" t="s">
        <v>618</v>
      </c>
      <c r="D261" s="13">
        <v>500</v>
      </c>
      <c r="E261" s="12">
        <v>2000</v>
      </c>
      <c r="F261" s="13">
        <v>61</v>
      </c>
      <c r="G261" s="25">
        <v>3888</v>
      </c>
      <c r="H261" s="29"/>
      <c r="I261" s="13">
        <f t="shared" si="12"/>
        <v>0</v>
      </c>
      <c r="K261" s="32">
        <v>15696.418500000002</v>
      </c>
      <c r="L261" s="1">
        <f t="shared" si="13"/>
        <v>1098.7492950000003</v>
      </c>
      <c r="M261" s="23">
        <f t="shared" si="14"/>
        <v>16795.167795000001</v>
      </c>
    </row>
    <row r="262" spans="1:13">
      <c r="A262" s="5" t="s">
        <v>260</v>
      </c>
      <c r="B262" s="12">
        <v>30</v>
      </c>
      <c r="C262" s="12" t="s">
        <v>618</v>
      </c>
      <c r="D262" s="13">
        <v>500</v>
      </c>
      <c r="E262" s="12">
        <v>2200</v>
      </c>
      <c r="F262" s="13">
        <v>66.8</v>
      </c>
      <c r="G262" s="25">
        <v>4277</v>
      </c>
      <c r="H262" s="29"/>
      <c r="I262" s="13">
        <f t="shared" si="12"/>
        <v>0</v>
      </c>
      <c r="K262" s="32">
        <v>17105.287500000002</v>
      </c>
      <c r="L262" s="1">
        <f t="shared" si="13"/>
        <v>1197.3701250000004</v>
      </c>
      <c r="M262" s="23">
        <f t="shared" si="14"/>
        <v>18302.657625000003</v>
      </c>
    </row>
    <row r="263" spans="1:13">
      <c r="A263" s="5" t="s">
        <v>261</v>
      </c>
      <c r="B263" s="12">
        <v>30</v>
      </c>
      <c r="C263" s="12" t="s">
        <v>618</v>
      </c>
      <c r="D263" s="13">
        <v>500</v>
      </c>
      <c r="E263" s="12">
        <v>2400</v>
      </c>
      <c r="F263" s="13">
        <v>69.7</v>
      </c>
      <c r="G263" s="25">
        <v>4666</v>
      </c>
      <c r="H263" s="29"/>
      <c r="I263" s="13">
        <f t="shared" si="12"/>
        <v>0</v>
      </c>
      <c r="K263" s="32">
        <v>18486.630750000004</v>
      </c>
      <c r="L263" s="1">
        <f t="shared" si="13"/>
        <v>1294.0641525000003</v>
      </c>
      <c r="M263" s="23">
        <f t="shared" si="14"/>
        <v>19780.694902500003</v>
      </c>
    </row>
    <row r="264" spans="1:13">
      <c r="A264" s="5" t="s">
        <v>262</v>
      </c>
      <c r="B264" s="12">
        <v>30</v>
      </c>
      <c r="C264" s="12" t="s">
        <v>618</v>
      </c>
      <c r="D264" s="13">
        <v>500</v>
      </c>
      <c r="E264" s="12">
        <v>2600</v>
      </c>
      <c r="F264" s="13">
        <v>78.400000000000006</v>
      </c>
      <c r="G264" s="25">
        <v>5054</v>
      </c>
      <c r="H264" s="29"/>
      <c r="I264" s="13">
        <f t="shared" si="12"/>
        <v>0</v>
      </c>
      <c r="K264" s="32">
        <v>19867.412250000001</v>
      </c>
      <c r="L264" s="1">
        <f t="shared" si="13"/>
        <v>1390.7188575000002</v>
      </c>
      <c r="M264" s="23">
        <f t="shared" si="14"/>
        <v>21258.131107500001</v>
      </c>
    </row>
    <row r="265" spans="1:13">
      <c r="A265" s="5" t="s">
        <v>263</v>
      </c>
      <c r="B265" s="12">
        <v>30</v>
      </c>
      <c r="C265" s="12" t="s">
        <v>618</v>
      </c>
      <c r="D265" s="13">
        <v>500</v>
      </c>
      <c r="E265" s="12">
        <v>2800</v>
      </c>
      <c r="F265" s="13">
        <v>84.1</v>
      </c>
      <c r="G265" s="25">
        <v>5443</v>
      </c>
      <c r="H265" s="29"/>
      <c r="I265" s="13">
        <f t="shared" si="12"/>
        <v>0</v>
      </c>
      <c r="K265" s="32">
        <v>21229.094250000002</v>
      </c>
      <c r="L265" s="1">
        <f t="shared" si="13"/>
        <v>1486.0365975000002</v>
      </c>
      <c r="M265" s="23">
        <f t="shared" si="14"/>
        <v>22715.130847500001</v>
      </c>
    </row>
    <row r="266" spans="1:13" ht="17.25" thickBot="1">
      <c r="A266" s="6" t="s">
        <v>264</v>
      </c>
      <c r="B266" s="14">
        <v>30</v>
      </c>
      <c r="C266" s="14" t="s">
        <v>618</v>
      </c>
      <c r="D266" s="15">
        <v>500</v>
      </c>
      <c r="E266" s="14">
        <v>3000</v>
      </c>
      <c r="F266" s="15">
        <v>90</v>
      </c>
      <c r="G266" s="26">
        <v>5832</v>
      </c>
      <c r="H266" s="30"/>
      <c r="I266" s="14">
        <f t="shared" si="12"/>
        <v>0</v>
      </c>
      <c r="K266" s="32">
        <v>22592.461500000001</v>
      </c>
      <c r="L266" s="1">
        <f t="shared" si="13"/>
        <v>1581.4723050000002</v>
      </c>
      <c r="M266" s="23">
        <f t="shared" si="14"/>
        <v>24173.933805000001</v>
      </c>
    </row>
    <row r="267" spans="1:13">
      <c r="A267" s="4" t="s">
        <v>265</v>
      </c>
      <c r="B267" s="16">
        <v>33</v>
      </c>
      <c r="C267" s="16" t="s">
        <v>618</v>
      </c>
      <c r="D267" s="17">
        <v>300</v>
      </c>
      <c r="E267" s="16">
        <v>400</v>
      </c>
      <c r="F267" s="17">
        <v>11.1</v>
      </c>
      <c r="G267" s="24">
        <v>791</v>
      </c>
      <c r="H267" s="28"/>
      <c r="I267" s="11">
        <f t="shared" si="12"/>
        <v>0</v>
      </c>
      <c r="K267" s="33">
        <v>5367.5212500000007</v>
      </c>
      <c r="L267" s="1">
        <f t="shared" si="13"/>
        <v>375.72648750000008</v>
      </c>
      <c r="M267" s="23">
        <f t="shared" si="14"/>
        <v>5743.2477375000008</v>
      </c>
    </row>
    <row r="268" spans="1:13">
      <c r="A268" s="5" t="s">
        <v>266</v>
      </c>
      <c r="B268" s="12">
        <v>33</v>
      </c>
      <c r="C268" s="12" t="s">
        <v>618</v>
      </c>
      <c r="D268" s="13">
        <v>300</v>
      </c>
      <c r="E268" s="12">
        <v>500</v>
      </c>
      <c r="F268" s="13">
        <v>13.4</v>
      </c>
      <c r="G268" s="25">
        <v>989</v>
      </c>
      <c r="H268" s="29"/>
      <c r="I268" s="13">
        <f t="shared" si="12"/>
        <v>0</v>
      </c>
      <c r="K268" s="32">
        <v>5927.0242500000013</v>
      </c>
      <c r="L268" s="1">
        <f t="shared" si="13"/>
        <v>414.89169750000013</v>
      </c>
      <c r="M268" s="23">
        <f t="shared" si="14"/>
        <v>6341.9159475000015</v>
      </c>
    </row>
    <row r="269" spans="1:13">
      <c r="A269" s="5" t="s">
        <v>267</v>
      </c>
      <c r="B269" s="12">
        <v>33</v>
      </c>
      <c r="C269" s="12" t="s">
        <v>618</v>
      </c>
      <c r="D269" s="13">
        <v>300</v>
      </c>
      <c r="E269" s="12">
        <v>600</v>
      </c>
      <c r="F269" s="13">
        <v>15.6</v>
      </c>
      <c r="G269" s="25">
        <v>1186</v>
      </c>
      <c r="H269" s="29"/>
      <c r="I269" s="13">
        <f t="shared" si="12"/>
        <v>0</v>
      </c>
      <c r="K269" s="32">
        <v>6487.0890000000009</v>
      </c>
      <c r="L269" s="1">
        <f t="shared" si="13"/>
        <v>454.09623000000011</v>
      </c>
      <c r="M269" s="23">
        <f t="shared" si="14"/>
        <v>6941.185230000001</v>
      </c>
    </row>
    <row r="270" spans="1:13">
      <c r="A270" s="5" t="s">
        <v>268</v>
      </c>
      <c r="B270" s="12">
        <v>33</v>
      </c>
      <c r="C270" s="12" t="s">
        <v>618</v>
      </c>
      <c r="D270" s="13">
        <v>300</v>
      </c>
      <c r="E270" s="12">
        <v>700</v>
      </c>
      <c r="F270" s="13">
        <v>17.899999999999999</v>
      </c>
      <c r="G270" s="25">
        <v>1384</v>
      </c>
      <c r="H270" s="29"/>
      <c r="I270" s="13">
        <f t="shared" si="12"/>
        <v>0</v>
      </c>
      <c r="K270" s="32">
        <v>7048.277250000001</v>
      </c>
      <c r="L270" s="1">
        <f t="shared" si="13"/>
        <v>493.37940750000013</v>
      </c>
      <c r="M270" s="23">
        <f t="shared" si="14"/>
        <v>7541.6566575000015</v>
      </c>
    </row>
    <row r="271" spans="1:13">
      <c r="A271" s="5" t="s">
        <v>269</v>
      </c>
      <c r="B271" s="12">
        <v>33</v>
      </c>
      <c r="C271" s="12" t="s">
        <v>618</v>
      </c>
      <c r="D271" s="13">
        <v>300</v>
      </c>
      <c r="E271" s="12">
        <v>800</v>
      </c>
      <c r="F271" s="13">
        <v>20.100000000000001</v>
      </c>
      <c r="G271" s="25">
        <v>1582</v>
      </c>
      <c r="H271" s="29"/>
      <c r="I271" s="13">
        <f t="shared" si="12"/>
        <v>0</v>
      </c>
      <c r="K271" s="32">
        <v>7606.656750000001</v>
      </c>
      <c r="L271" s="1">
        <f t="shared" si="13"/>
        <v>532.46597250000013</v>
      </c>
      <c r="M271" s="23">
        <f t="shared" si="14"/>
        <v>8139.1227225000011</v>
      </c>
    </row>
    <row r="272" spans="1:13">
      <c r="A272" s="5" t="s">
        <v>270</v>
      </c>
      <c r="B272" s="12">
        <v>33</v>
      </c>
      <c r="C272" s="12" t="s">
        <v>618</v>
      </c>
      <c r="D272" s="13">
        <v>300</v>
      </c>
      <c r="E272" s="12">
        <v>900</v>
      </c>
      <c r="F272" s="13">
        <v>22.4</v>
      </c>
      <c r="G272" s="25">
        <v>1779</v>
      </c>
      <c r="H272" s="29"/>
      <c r="I272" s="13">
        <f t="shared" si="12"/>
        <v>0</v>
      </c>
      <c r="K272" s="32">
        <v>8098.188000000001</v>
      </c>
      <c r="L272" s="1">
        <f t="shared" si="13"/>
        <v>566.8731600000001</v>
      </c>
      <c r="M272" s="23">
        <f t="shared" si="14"/>
        <v>8665.0611600000011</v>
      </c>
    </row>
    <row r="273" spans="1:13">
      <c r="A273" s="5" t="s">
        <v>271</v>
      </c>
      <c r="B273" s="12">
        <v>33</v>
      </c>
      <c r="C273" s="12" t="s">
        <v>618</v>
      </c>
      <c r="D273" s="13">
        <v>300</v>
      </c>
      <c r="E273" s="12">
        <v>1000</v>
      </c>
      <c r="F273" s="13">
        <v>24.7</v>
      </c>
      <c r="G273" s="25">
        <v>1977</v>
      </c>
      <c r="H273" s="29"/>
      <c r="I273" s="13">
        <f t="shared" si="12"/>
        <v>0</v>
      </c>
      <c r="K273" s="32">
        <v>8689.1490000000013</v>
      </c>
      <c r="L273" s="1">
        <f t="shared" si="13"/>
        <v>608.24043000000017</v>
      </c>
      <c r="M273" s="23">
        <f t="shared" si="14"/>
        <v>9297.3894300000011</v>
      </c>
    </row>
    <row r="274" spans="1:13">
      <c r="A274" s="5" t="s">
        <v>272</v>
      </c>
      <c r="B274" s="12">
        <v>33</v>
      </c>
      <c r="C274" s="12" t="s">
        <v>618</v>
      </c>
      <c r="D274" s="13">
        <v>300</v>
      </c>
      <c r="E274" s="12">
        <v>1100</v>
      </c>
      <c r="F274" s="13">
        <v>27</v>
      </c>
      <c r="G274" s="25">
        <v>2175</v>
      </c>
      <c r="H274" s="29"/>
      <c r="I274" s="13">
        <f t="shared" si="12"/>
        <v>0</v>
      </c>
      <c r="K274" s="32">
        <v>9284.6040000000012</v>
      </c>
      <c r="L274" s="1">
        <f t="shared" si="13"/>
        <v>649.92228000000011</v>
      </c>
      <c r="M274" s="23">
        <f t="shared" si="14"/>
        <v>9934.5262800000019</v>
      </c>
    </row>
    <row r="275" spans="1:13">
      <c r="A275" s="5" t="s">
        <v>273</v>
      </c>
      <c r="B275" s="12">
        <v>33</v>
      </c>
      <c r="C275" s="12" t="s">
        <v>618</v>
      </c>
      <c r="D275" s="13">
        <v>300</v>
      </c>
      <c r="E275" s="12">
        <v>1200</v>
      </c>
      <c r="F275" s="13">
        <v>29.4</v>
      </c>
      <c r="G275" s="25">
        <v>2372</v>
      </c>
      <c r="H275" s="29"/>
      <c r="I275" s="13">
        <f t="shared" si="12"/>
        <v>0</v>
      </c>
      <c r="K275" s="32">
        <v>9874.4415000000026</v>
      </c>
      <c r="L275" s="1">
        <f t="shared" si="13"/>
        <v>691.21090500000025</v>
      </c>
      <c r="M275" s="23">
        <f t="shared" si="14"/>
        <v>10565.652405000003</v>
      </c>
    </row>
    <row r="276" spans="1:13">
      <c r="A276" s="5" t="s">
        <v>274</v>
      </c>
      <c r="B276" s="12">
        <v>33</v>
      </c>
      <c r="C276" s="12" t="s">
        <v>618</v>
      </c>
      <c r="D276" s="13">
        <v>300</v>
      </c>
      <c r="E276" s="12">
        <v>1300</v>
      </c>
      <c r="F276" s="13">
        <v>31.7</v>
      </c>
      <c r="G276" s="25">
        <v>2570</v>
      </c>
      <c r="H276" s="29"/>
      <c r="I276" s="13">
        <f t="shared" si="12"/>
        <v>0</v>
      </c>
      <c r="K276" s="32">
        <v>10325.526750000001</v>
      </c>
      <c r="L276" s="1">
        <f t="shared" si="13"/>
        <v>722.78687250000019</v>
      </c>
      <c r="M276" s="23">
        <f t="shared" si="14"/>
        <v>11048.313622500002</v>
      </c>
    </row>
    <row r="277" spans="1:13">
      <c r="A277" s="5" t="s">
        <v>275</v>
      </c>
      <c r="B277" s="12">
        <v>33</v>
      </c>
      <c r="C277" s="12" t="s">
        <v>618</v>
      </c>
      <c r="D277" s="13">
        <v>300</v>
      </c>
      <c r="E277" s="12">
        <v>1400</v>
      </c>
      <c r="F277" s="13">
        <v>33.9</v>
      </c>
      <c r="G277" s="25">
        <v>2768</v>
      </c>
      <c r="H277" s="29"/>
      <c r="I277" s="13">
        <f t="shared" si="12"/>
        <v>0</v>
      </c>
      <c r="K277" s="32">
        <v>10909.74675</v>
      </c>
      <c r="L277" s="1">
        <f t="shared" si="13"/>
        <v>763.68227250000007</v>
      </c>
      <c r="M277" s="23">
        <f t="shared" si="14"/>
        <v>11673.4290225</v>
      </c>
    </row>
    <row r="278" spans="1:13">
      <c r="A278" s="5" t="s">
        <v>276</v>
      </c>
      <c r="B278" s="12">
        <v>33</v>
      </c>
      <c r="C278" s="12" t="s">
        <v>618</v>
      </c>
      <c r="D278" s="13">
        <v>300</v>
      </c>
      <c r="E278" s="12">
        <v>1500</v>
      </c>
      <c r="F278" s="13">
        <v>36.200000000000003</v>
      </c>
      <c r="G278" s="25">
        <v>2966</v>
      </c>
      <c r="H278" s="29"/>
      <c r="I278" s="13">
        <f t="shared" si="12"/>
        <v>0</v>
      </c>
      <c r="K278" s="32">
        <v>11454.644250000001</v>
      </c>
      <c r="L278" s="1">
        <f t="shared" si="13"/>
        <v>801.8250975000002</v>
      </c>
      <c r="M278" s="23">
        <f t="shared" si="14"/>
        <v>12256.469347500002</v>
      </c>
    </row>
    <row r="279" spans="1:13">
      <c r="A279" s="5" t="s">
        <v>277</v>
      </c>
      <c r="B279" s="12">
        <v>33</v>
      </c>
      <c r="C279" s="12" t="s">
        <v>618</v>
      </c>
      <c r="D279" s="13">
        <v>300</v>
      </c>
      <c r="E279" s="12">
        <v>1600</v>
      </c>
      <c r="F279" s="13">
        <v>38.5</v>
      </c>
      <c r="G279" s="25">
        <v>3163</v>
      </c>
      <c r="H279" s="29"/>
      <c r="I279" s="13">
        <f t="shared" si="12"/>
        <v>0</v>
      </c>
      <c r="K279" s="32">
        <v>12000.103500000001</v>
      </c>
      <c r="L279" s="1">
        <f t="shared" si="13"/>
        <v>840.00724500000013</v>
      </c>
      <c r="M279" s="23">
        <f t="shared" si="14"/>
        <v>12840.110745000002</v>
      </c>
    </row>
    <row r="280" spans="1:13">
      <c r="A280" s="5" t="s">
        <v>278</v>
      </c>
      <c r="B280" s="12">
        <v>33</v>
      </c>
      <c r="C280" s="12" t="s">
        <v>618</v>
      </c>
      <c r="D280" s="13">
        <v>300</v>
      </c>
      <c r="E280" s="12">
        <v>1700</v>
      </c>
      <c r="F280" s="13">
        <v>40.700000000000003</v>
      </c>
      <c r="G280" s="25">
        <v>3361</v>
      </c>
      <c r="H280" s="29"/>
      <c r="I280" s="13">
        <f t="shared" si="12"/>
        <v>0</v>
      </c>
      <c r="K280" s="32">
        <v>12584.885250000001</v>
      </c>
      <c r="L280" s="1">
        <f t="shared" si="13"/>
        <v>880.94196750000015</v>
      </c>
      <c r="M280" s="23">
        <f t="shared" si="14"/>
        <v>13465.827217500002</v>
      </c>
    </row>
    <row r="281" spans="1:13">
      <c r="A281" s="5" t="s">
        <v>279</v>
      </c>
      <c r="B281" s="12">
        <v>33</v>
      </c>
      <c r="C281" s="12" t="s">
        <v>618</v>
      </c>
      <c r="D281" s="13">
        <v>300</v>
      </c>
      <c r="E281" s="12">
        <v>1800</v>
      </c>
      <c r="F281" s="13">
        <v>43.3</v>
      </c>
      <c r="G281" s="25">
        <v>3559</v>
      </c>
      <c r="H281" s="29"/>
      <c r="I281" s="13">
        <f t="shared" si="12"/>
        <v>0</v>
      </c>
      <c r="K281" s="32">
        <v>13167.981750000003</v>
      </c>
      <c r="L281" s="1">
        <f t="shared" si="13"/>
        <v>921.75872250000032</v>
      </c>
      <c r="M281" s="23">
        <f t="shared" si="14"/>
        <v>14089.740472500003</v>
      </c>
    </row>
    <row r="282" spans="1:13">
      <c r="A282" s="5" t="s">
        <v>280</v>
      </c>
      <c r="B282" s="12">
        <v>33</v>
      </c>
      <c r="C282" s="12" t="s">
        <v>618</v>
      </c>
      <c r="D282" s="13">
        <v>300</v>
      </c>
      <c r="E282" s="12">
        <v>1900</v>
      </c>
      <c r="F282" s="13">
        <v>45.5</v>
      </c>
      <c r="G282" s="25">
        <v>3756</v>
      </c>
      <c r="H282" s="29"/>
      <c r="I282" s="13">
        <f t="shared" si="12"/>
        <v>0</v>
      </c>
      <c r="K282" s="32">
        <v>13561.206750000001</v>
      </c>
      <c r="L282" s="1">
        <f t="shared" si="13"/>
        <v>949.28447250000022</v>
      </c>
      <c r="M282" s="23">
        <f t="shared" si="14"/>
        <v>14510.491222500001</v>
      </c>
    </row>
    <row r="283" spans="1:13">
      <c r="A283" s="5" t="s">
        <v>281</v>
      </c>
      <c r="B283" s="12">
        <v>33</v>
      </c>
      <c r="C283" s="12" t="s">
        <v>618</v>
      </c>
      <c r="D283" s="13">
        <v>300</v>
      </c>
      <c r="E283" s="12">
        <v>2000</v>
      </c>
      <c r="F283" s="13">
        <v>47.8</v>
      </c>
      <c r="G283" s="25">
        <v>3954</v>
      </c>
      <c r="H283" s="29"/>
      <c r="I283" s="13">
        <f t="shared" si="12"/>
        <v>0</v>
      </c>
      <c r="K283" s="32">
        <v>14138.685750000002</v>
      </c>
      <c r="L283" s="1">
        <f t="shared" si="13"/>
        <v>989.70800250000025</v>
      </c>
      <c r="M283" s="23">
        <f t="shared" si="14"/>
        <v>15128.393752500002</v>
      </c>
    </row>
    <row r="284" spans="1:13">
      <c r="A284" s="5" t="s">
        <v>282</v>
      </c>
      <c r="B284" s="12">
        <v>33</v>
      </c>
      <c r="C284" s="12" t="s">
        <v>618</v>
      </c>
      <c r="D284" s="13">
        <v>300</v>
      </c>
      <c r="E284" s="12">
        <v>2200</v>
      </c>
      <c r="F284" s="13">
        <v>52.5</v>
      </c>
      <c r="G284" s="25">
        <v>4349</v>
      </c>
      <c r="H284" s="29"/>
      <c r="I284" s="13">
        <f t="shared" si="12"/>
        <v>0</v>
      </c>
      <c r="K284" s="32">
        <v>15264.432750000002</v>
      </c>
      <c r="L284" s="1">
        <f t="shared" si="13"/>
        <v>1068.5102925000003</v>
      </c>
      <c r="M284" s="23">
        <f t="shared" si="14"/>
        <v>16332.943042500003</v>
      </c>
    </row>
    <row r="285" spans="1:13">
      <c r="A285" s="5" t="s">
        <v>283</v>
      </c>
      <c r="B285" s="12">
        <v>33</v>
      </c>
      <c r="C285" s="12" t="s">
        <v>618</v>
      </c>
      <c r="D285" s="13">
        <v>300</v>
      </c>
      <c r="E285" s="12">
        <v>2400</v>
      </c>
      <c r="F285" s="13">
        <v>54.7</v>
      </c>
      <c r="G285" s="25">
        <v>4745</v>
      </c>
      <c r="H285" s="29"/>
      <c r="I285" s="13">
        <f t="shared" si="12"/>
        <v>0</v>
      </c>
      <c r="K285" s="32">
        <v>16396.920750000001</v>
      </c>
      <c r="L285" s="1">
        <f t="shared" si="13"/>
        <v>1147.7844525000003</v>
      </c>
      <c r="M285" s="23">
        <f t="shared" si="14"/>
        <v>17544.705202500001</v>
      </c>
    </row>
    <row r="286" spans="1:13">
      <c r="A286" s="5" t="s">
        <v>284</v>
      </c>
      <c r="B286" s="12">
        <v>33</v>
      </c>
      <c r="C286" s="12" t="s">
        <v>618</v>
      </c>
      <c r="D286" s="13">
        <v>300</v>
      </c>
      <c r="E286" s="12">
        <v>2600</v>
      </c>
      <c r="F286" s="13">
        <v>61.5</v>
      </c>
      <c r="G286" s="25">
        <v>5140</v>
      </c>
      <c r="H286" s="29"/>
      <c r="I286" s="13">
        <f t="shared" si="12"/>
        <v>0</v>
      </c>
      <c r="K286" s="32">
        <v>17523.229500000001</v>
      </c>
      <c r="L286" s="1">
        <f t="shared" si="13"/>
        <v>1226.6260650000002</v>
      </c>
      <c r="M286" s="23">
        <f t="shared" si="14"/>
        <v>18749.855565000002</v>
      </c>
    </row>
    <row r="287" spans="1:13">
      <c r="A287" s="5" t="s">
        <v>285</v>
      </c>
      <c r="B287" s="12">
        <v>33</v>
      </c>
      <c r="C287" s="12" t="s">
        <v>618</v>
      </c>
      <c r="D287" s="13">
        <v>300</v>
      </c>
      <c r="E287" s="12">
        <v>2800</v>
      </c>
      <c r="F287" s="13">
        <v>66</v>
      </c>
      <c r="G287" s="25">
        <v>5536</v>
      </c>
      <c r="H287" s="29"/>
      <c r="I287" s="13">
        <f t="shared" si="12"/>
        <v>0</v>
      </c>
      <c r="K287" s="32">
        <v>19747.7595</v>
      </c>
      <c r="L287" s="1">
        <f t="shared" si="13"/>
        <v>1382.3431650000002</v>
      </c>
      <c r="M287" s="23">
        <f t="shared" si="14"/>
        <v>21130.102664999999</v>
      </c>
    </row>
    <row r="288" spans="1:13" ht="17.25" thickBot="1">
      <c r="A288" s="6" t="s">
        <v>286</v>
      </c>
      <c r="B288" s="14">
        <v>33</v>
      </c>
      <c r="C288" s="14" t="s">
        <v>618</v>
      </c>
      <c r="D288" s="15">
        <v>300</v>
      </c>
      <c r="E288" s="14">
        <v>3000</v>
      </c>
      <c r="F288" s="15">
        <v>70.7</v>
      </c>
      <c r="G288" s="26">
        <v>5931</v>
      </c>
      <c r="H288" s="30"/>
      <c r="I288" s="14">
        <f t="shared" si="12"/>
        <v>0</v>
      </c>
      <c r="K288" s="32">
        <v>19782.588000000003</v>
      </c>
      <c r="L288" s="1">
        <f t="shared" si="13"/>
        <v>1384.7811600000005</v>
      </c>
      <c r="M288" s="23">
        <f t="shared" si="14"/>
        <v>21167.369160000002</v>
      </c>
    </row>
    <row r="289" spans="1:14">
      <c r="A289" s="4" t="s">
        <v>287</v>
      </c>
      <c r="B289" s="16">
        <v>33</v>
      </c>
      <c r="C289" s="16" t="s">
        <v>618</v>
      </c>
      <c r="D289" s="17">
        <v>500</v>
      </c>
      <c r="E289" s="16">
        <v>400</v>
      </c>
      <c r="F289" s="17">
        <v>18.3</v>
      </c>
      <c r="G289" s="24">
        <v>1210</v>
      </c>
      <c r="H289" s="28"/>
      <c r="I289" s="11">
        <f t="shared" si="12"/>
        <v>0</v>
      </c>
      <c r="K289" s="33">
        <v>6007.3545000000004</v>
      </c>
      <c r="L289" s="1">
        <f t="shared" si="13"/>
        <v>420.51481500000006</v>
      </c>
      <c r="M289" s="23">
        <f t="shared" si="14"/>
        <v>6427.8693150000008</v>
      </c>
    </row>
    <row r="290" spans="1:14">
      <c r="A290" s="5" t="s">
        <v>288</v>
      </c>
      <c r="B290" s="12">
        <v>33</v>
      </c>
      <c r="C290" s="12" t="s">
        <v>618</v>
      </c>
      <c r="D290" s="13">
        <v>500</v>
      </c>
      <c r="E290" s="12">
        <v>500</v>
      </c>
      <c r="F290" s="13">
        <v>22.2</v>
      </c>
      <c r="G290" s="25">
        <v>1513</v>
      </c>
      <c r="H290" s="29"/>
      <c r="I290" s="13">
        <f t="shared" si="12"/>
        <v>0</v>
      </c>
      <c r="K290" s="32">
        <v>6726.9562500000002</v>
      </c>
      <c r="L290" s="1">
        <f t="shared" si="13"/>
        <v>470.88693750000004</v>
      </c>
      <c r="M290" s="23">
        <f t="shared" si="14"/>
        <v>7197.8431875000006</v>
      </c>
    </row>
    <row r="291" spans="1:14">
      <c r="A291" s="5" t="s">
        <v>289</v>
      </c>
      <c r="B291" s="12">
        <v>33</v>
      </c>
      <c r="C291" s="12" t="s">
        <v>618</v>
      </c>
      <c r="D291" s="13">
        <v>500</v>
      </c>
      <c r="E291" s="12">
        <v>600</v>
      </c>
      <c r="F291" s="13">
        <v>26.1</v>
      </c>
      <c r="G291" s="25">
        <v>1816</v>
      </c>
      <c r="H291" s="29"/>
      <c r="I291" s="13">
        <f t="shared" si="12"/>
        <v>0</v>
      </c>
      <c r="K291" s="32">
        <v>7448.8050000000003</v>
      </c>
      <c r="L291" s="1">
        <f t="shared" si="13"/>
        <v>521.41635000000008</v>
      </c>
      <c r="M291" s="23">
        <f t="shared" si="14"/>
        <v>7970.2213500000007</v>
      </c>
    </row>
    <row r="292" spans="1:14">
      <c r="A292" s="5" t="s">
        <v>290</v>
      </c>
      <c r="B292" s="12">
        <v>33</v>
      </c>
      <c r="C292" s="12" t="s">
        <v>618</v>
      </c>
      <c r="D292" s="13">
        <v>500</v>
      </c>
      <c r="E292" s="12">
        <v>700</v>
      </c>
      <c r="F292" s="13">
        <v>30</v>
      </c>
      <c r="G292" s="25">
        <v>2118</v>
      </c>
      <c r="H292" s="29"/>
      <c r="I292" s="13">
        <f t="shared" si="12"/>
        <v>0</v>
      </c>
      <c r="K292" s="32">
        <v>8168.9685000000009</v>
      </c>
      <c r="L292" s="1">
        <f t="shared" si="13"/>
        <v>571.82779500000015</v>
      </c>
      <c r="M292" s="23">
        <f t="shared" si="14"/>
        <v>8740.7962950000001</v>
      </c>
    </row>
    <row r="293" spans="1:14">
      <c r="A293" s="5" t="s">
        <v>291</v>
      </c>
      <c r="B293" s="12">
        <v>33</v>
      </c>
      <c r="C293" s="12" t="s">
        <v>618</v>
      </c>
      <c r="D293" s="13">
        <v>500</v>
      </c>
      <c r="E293" s="12">
        <v>800</v>
      </c>
      <c r="F293" s="13">
        <v>33.9</v>
      </c>
      <c r="G293" s="25">
        <v>2421</v>
      </c>
      <c r="H293" s="29"/>
      <c r="I293" s="13">
        <f t="shared" si="12"/>
        <v>0</v>
      </c>
      <c r="K293" s="32">
        <v>8891.3790000000026</v>
      </c>
      <c r="L293" s="1">
        <f t="shared" si="13"/>
        <v>622.39653000000021</v>
      </c>
      <c r="M293" s="23">
        <f t="shared" si="14"/>
        <v>9513.7755300000026</v>
      </c>
    </row>
    <row r="294" spans="1:14">
      <c r="A294" s="5" t="s">
        <v>292</v>
      </c>
      <c r="B294" s="12">
        <v>33</v>
      </c>
      <c r="C294" s="12" t="s">
        <v>618</v>
      </c>
      <c r="D294" s="13">
        <v>500</v>
      </c>
      <c r="E294" s="12">
        <v>900</v>
      </c>
      <c r="F294" s="13">
        <v>37.799999999999997</v>
      </c>
      <c r="G294" s="25">
        <v>2723</v>
      </c>
      <c r="H294" s="29"/>
      <c r="I294" s="13">
        <f t="shared" si="12"/>
        <v>0</v>
      </c>
      <c r="K294" s="32">
        <v>9570.5347500000007</v>
      </c>
      <c r="L294" s="1">
        <f t="shared" si="13"/>
        <v>669.93743250000011</v>
      </c>
      <c r="M294" s="23">
        <f t="shared" si="14"/>
        <v>10240.472182500002</v>
      </c>
    </row>
    <row r="295" spans="1:14">
      <c r="A295" s="5" t="s">
        <v>293</v>
      </c>
      <c r="B295" s="12">
        <v>33</v>
      </c>
      <c r="C295" s="12" t="s">
        <v>618</v>
      </c>
      <c r="D295" s="13">
        <v>500</v>
      </c>
      <c r="E295" s="12">
        <v>1000</v>
      </c>
      <c r="F295" s="13">
        <v>41.8</v>
      </c>
      <c r="G295" s="25">
        <v>3026</v>
      </c>
      <c r="H295" s="29"/>
      <c r="I295" s="13">
        <f t="shared" si="12"/>
        <v>0</v>
      </c>
      <c r="K295" s="32">
        <v>10252.499250000001</v>
      </c>
      <c r="L295" s="1">
        <f t="shared" si="13"/>
        <v>717.67494750000014</v>
      </c>
      <c r="M295" s="23">
        <f t="shared" si="14"/>
        <v>10970.1741975</v>
      </c>
    </row>
    <row r="296" spans="1:14">
      <c r="A296" s="5" t="s">
        <v>294</v>
      </c>
      <c r="B296" s="12">
        <v>33</v>
      </c>
      <c r="C296" s="12" t="s">
        <v>618</v>
      </c>
      <c r="D296" s="13">
        <v>500</v>
      </c>
      <c r="E296" s="12">
        <v>1100</v>
      </c>
      <c r="F296" s="13">
        <v>45.7</v>
      </c>
      <c r="G296" s="25">
        <v>3329</v>
      </c>
      <c r="H296" s="29"/>
      <c r="I296" s="13">
        <f t="shared" si="12"/>
        <v>0</v>
      </c>
      <c r="K296" s="32">
        <v>10972.101000000001</v>
      </c>
      <c r="L296" s="1">
        <f t="shared" si="13"/>
        <v>768.04707000000008</v>
      </c>
      <c r="M296" s="23">
        <f t="shared" si="14"/>
        <v>11740.148070000001</v>
      </c>
    </row>
    <row r="297" spans="1:14">
      <c r="A297" s="5" t="s">
        <v>295</v>
      </c>
      <c r="B297" s="12">
        <v>33</v>
      </c>
      <c r="C297" s="12" t="s">
        <v>618</v>
      </c>
      <c r="D297" s="13">
        <v>500</v>
      </c>
      <c r="E297" s="12">
        <v>1200</v>
      </c>
      <c r="F297" s="13">
        <v>49.9</v>
      </c>
      <c r="G297" s="25">
        <v>3631</v>
      </c>
      <c r="H297" s="29"/>
      <c r="I297" s="13">
        <f t="shared" si="12"/>
        <v>0</v>
      </c>
      <c r="K297" s="32">
        <v>11693.949750000002</v>
      </c>
      <c r="L297" s="1">
        <f t="shared" si="13"/>
        <v>818.57648250000022</v>
      </c>
      <c r="M297" s="23">
        <f t="shared" si="14"/>
        <v>12512.526232500002</v>
      </c>
    </row>
    <row r="298" spans="1:14">
      <c r="A298" s="5" t="s">
        <v>296</v>
      </c>
      <c r="B298" s="12">
        <v>33</v>
      </c>
      <c r="C298" s="12" t="s">
        <v>618</v>
      </c>
      <c r="D298" s="13">
        <v>500</v>
      </c>
      <c r="E298" s="12">
        <v>1300</v>
      </c>
      <c r="F298" s="13">
        <v>53.8</v>
      </c>
      <c r="G298" s="25">
        <v>3934</v>
      </c>
      <c r="H298" s="29"/>
      <c r="I298" s="13">
        <f t="shared" si="12"/>
        <v>0</v>
      </c>
      <c r="K298" s="32">
        <v>12413.551500000001</v>
      </c>
      <c r="L298" s="1">
        <f t="shared" si="13"/>
        <v>868.94860500000016</v>
      </c>
      <c r="M298" s="23">
        <f t="shared" si="14"/>
        <v>13282.500105000001</v>
      </c>
    </row>
    <row r="299" spans="1:14">
      <c r="A299" s="5" t="s">
        <v>297</v>
      </c>
      <c r="B299" s="12">
        <v>33</v>
      </c>
      <c r="C299" s="12" t="s">
        <v>618</v>
      </c>
      <c r="D299" s="13">
        <v>500</v>
      </c>
      <c r="E299" s="12">
        <v>1400</v>
      </c>
      <c r="F299" s="13">
        <v>57.8</v>
      </c>
      <c r="G299" s="25">
        <v>4236</v>
      </c>
      <c r="H299" s="29"/>
      <c r="I299" s="13">
        <f t="shared" si="12"/>
        <v>0</v>
      </c>
      <c r="K299" s="32">
        <v>13133.715000000002</v>
      </c>
      <c r="L299" s="1">
        <f t="shared" si="13"/>
        <v>919.36005000000023</v>
      </c>
      <c r="M299" s="23">
        <f t="shared" si="14"/>
        <v>14053.075050000003</v>
      </c>
    </row>
    <row r="300" spans="1:14">
      <c r="A300" s="5" t="s">
        <v>298</v>
      </c>
      <c r="B300" s="12">
        <v>33</v>
      </c>
      <c r="C300" s="12" t="s">
        <v>618</v>
      </c>
      <c r="D300" s="13">
        <v>500</v>
      </c>
      <c r="E300" s="12">
        <v>1500</v>
      </c>
      <c r="F300" s="13">
        <v>61.7</v>
      </c>
      <c r="G300" s="25">
        <v>4539</v>
      </c>
      <c r="H300" s="29"/>
      <c r="I300" s="13">
        <f t="shared" si="12"/>
        <v>0</v>
      </c>
      <c r="K300" s="32">
        <v>13849.384500000002</v>
      </c>
      <c r="L300" s="1">
        <f t="shared" si="13"/>
        <v>969.45691500000021</v>
      </c>
      <c r="M300" s="23">
        <f t="shared" si="14"/>
        <v>14818.841415000003</v>
      </c>
    </row>
    <row r="301" spans="1:14">
      <c r="A301" s="5" t="s">
        <v>299</v>
      </c>
      <c r="B301" s="12">
        <v>33</v>
      </c>
      <c r="C301" s="12" t="s">
        <v>618</v>
      </c>
      <c r="D301" s="13">
        <v>500</v>
      </c>
      <c r="E301" s="12">
        <v>1600</v>
      </c>
      <c r="F301" s="13">
        <v>65.599999999999994</v>
      </c>
      <c r="G301" s="25">
        <v>4842</v>
      </c>
      <c r="H301" s="29"/>
      <c r="I301" s="13">
        <f t="shared" si="12"/>
        <v>0</v>
      </c>
      <c r="K301" s="32">
        <v>14563.930500000002</v>
      </c>
      <c r="L301" s="1">
        <f t="shared" si="13"/>
        <v>1019.4751350000003</v>
      </c>
      <c r="M301" s="23">
        <f t="shared" si="14"/>
        <v>15583.405635000003</v>
      </c>
    </row>
    <row r="302" spans="1:14">
      <c r="A302" s="5" t="s">
        <v>300</v>
      </c>
      <c r="B302" s="12">
        <v>33</v>
      </c>
      <c r="C302" s="12" t="s">
        <v>618</v>
      </c>
      <c r="D302" s="13">
        <v>500</v>
      </c>
      <c r="E302" s="12">
        <v>1700</v>
      </c>
      <c r="F302" s="13">
        <v>69.5</v>
      </c>
      <c r="G302" s="25">
        <v>5144</v>
      </c>
      <c r="H302" s="29"/>
      <c r="I302" s="13">
        <f t="shared" si="12"/>
        <v>0</v>
      </c>
      <c r="K302" s="32">
        <v>15277.353000000001</v>
      </c>
      <c r="L302" s="1">
        <f t="shared" si="13"/>
        <v>1069.4147100000002</v>
      </c>
      <c r="M302" s="23">
        <f t="shared" si="14"/>
        <v>16346.767710000002</v>
      </c>
    </row>
    <row r="303" spans="1:14">
      <c r="A303" s="5" t="s">
        <v>301</v>
      </c>
      <c r="B303" s="12">
        <v>33</v>
      </c>
      <c r="C303" s="12" t="s">
        <v>618</v>
      </c>
      <c r="D303" s="13">
        <v>500</v>
      </c>
      <c r="E303" s="12">
        <v>1800</v>
      </c>
      <c r="F303" s="13">
        <v>73.900000000000006</v>
      </c>
      <c r="G303" s="25">
        <v>5447</v>
      </c>
      <c r="H303" s="29"/>
      <c r="I303" s="13">
        <f t="shared" si="12"/>
        <v>0</v>
      </c>
      <c r="K303" s="32">
        <v>15993.022500000001</v>
      </c>
      <c r="L303" s="1">
        <f t="shared" si="13"/>
        <v>1119.5115750000002</v>
      </c>
      <c r="M303" s="23">
        <f t="shared" si="14"/>
        <v>17112.534075</v>
      </c>
      <c r="N303" s="23"/>
    </row>
    <row r="304" spans="1:14">
      <c r="A304" s="5" t="s">
        <v>302</v>
      </c>
      <c r="B304" s="12">
        <v>33</v>
      </c>
      <c r="C304" s="12" t="s">
        <v>618</v>
      </c>
      <c r="D304" s="13">
        <v>500</v>
      </c>
      <c r="E304" s="12">
        <v>1900</v>
      </c>
      <c r="F304" s="13">
        <v>77.8</v>
      </c>
      <c r="G304" s="25">
        <v>5749</v>
      </c>
      <c r="H304" s="29"/>
      <c r="I304" s="13">
        <f t="shared" si="12"/>
        <v>0</v>
      </c>
      <c r="K304" s="32">
        <v>16708.692000000003</v>
      </c>
      <c r="L304" s="1">
        <f t="shared" si="13"/>
        <v>1169.6084400000002</v>
      </c>
      <c r="M304" s="23">
        <f t="shared" si="14"/>
        <v>17878.300440000003</v>
      </c>
    </row>
    <row r="305" spans="1:13">
      <c r="A305" s="5" t="s">
        <v>303</v>
      </c>
      <c r="B305" s="12">
        <v>33</v>
      </c>
      <c r="C305" s="12" t="s">
        <v>618</v>
      </c>
      <c r="D305" s="13">
        <v>500</v>
      </c>
      <c r="E305" s="12">
        <v>2000</v>
      </c>
      <c r="F305" s="13">
        <v>81.7</v>
      </c>
      <c r="G305" s="25">
        <v>6052</v>
      </c>
      <c r="H305" s="29"/>
      <c r="I305" s="13">
        <f t="shared" si="12"/>
        <v>0</v>
      </c>
      <c r="K305" s="32">
        <v>17422.114500000003</v>
      </c>
      <c r="L305" s="1">
        <f t="shared" si="13"/>
        <v>1219.5480150000003</v>
      </c>
      <c r="M305" s="23">
        <f t="shared" si="14"/>
        <v>18641.662515000004</v>
      </c>
    </row>
    <row r="306" spans="1:13">
      <c r="A306" s="5" t="s">
        <v>304</v>
      </c>
      <c r="B306" s="12">
        <v>33</v>
      </c>
      <c r="C306" s="12" t="s">
        <v>618</v>
      </c>
      <c r="D306" s="13">
        <v>500</v>
      </c>
      <c r="E306" s="12">
        <v>2200</v>
      </c>
      <c r="F306" s="13">
        <v>89.7</v>
      </c>
      <c r="G306" s="25">
        <v>6657</v>
      </c>
      <c r="H306" s="29"/>
      <c r="I306" s="13">
        <f t="shared" si="12"/>
        <v>0</v>
      </c>
      <c r="K306" s="32">
        <v>18854.577000000001</v>
      </c>
      <c r="L306" s="1">
        <f t="shared" si="13"/>
        <v>1319.8203900000003</v>
      </c>
      <c r="M306" s="23">
        <f t="shared" si="14"/>
        <v>20174.397390000002</v>
      </c>
    </row>
    <row r="307" spans="1:13">
      <c r="A307" s="5" t="s">
        <v>305</v>
      </c>
      <c r="B307" s="12">
        <v>33</v>
      </c>
      <c r="C307" s="12" t="s">
        <v>618</v>
      </c>
      <c r="D307" s="13">
        <v>500</v>
      </c>
      <c r="E307" s="12">
        <v>2400</v>
      </c>
      <c r="F307" s="13">
        <v>93.6</v>
      </c>
      <c r="G307" s="25">
        <v>7262</v>
      </c>
      <c r="H307" s="29"/>
      <c r="I307" s="13">
        <f t="shared" si="12"/>
        <v>0</v>
      </c>
      <c r="K307" s="32">
        <v>20280.298500000001</v>
      </c>
      <c r="L307" s="1">
        <f t="shared" si="13"/>
        <v>1419.6208950000002</v>
      </c>
      <c r="M307" s="23">
        <f t="shared" si="14"/>
        <v>21699.919395000001</v>
      </c>
    </row>
    <row r="308" spans="1:13">
      <c r="A308" s="5" t="s">
        <v>306</v>
      </c>
      <c r="B308" s="12">
        <v>33</v>
      </c>
      <c r="C308" s="12" t="s">
        <v>618</v>
      </c>
      <c r="D308" s="13">
        <v>500</v>
      </c>
      <c r="E308" s="12">
        <v>2600</v>
      </c>
      <c r="F308" s="13">
        <v>105.4</v>
      </c>
      <c r="G308" s="25">
        <v>7868</v>
      </c>
      <c r="H308" s="29"/>
      <c r="I308" s="13">
        <f t="shared" si="12"/>
        <v>0</v>
      </c>
      <c r="K308" s="32">
        <v>21712.199250000001</v>
      </c>
      <c r="L308" s="1">
        <f t="shared" si="13"/>
        <v>1519.8539475000002</v>
      </c>
      <c r="M308" s="23">
        <f t="shared" si="14"/>
        <v>23232.053197500001</v>
      </c>
    </row>
    <row r="309" spans="1:13">
      <c r="A309" s="5" t="s">
        <v>307</v>
      </c>
      <c r="B309" s="12">
        <v>33</v>
      </c>
      <c r="C309" s="12" t="s">
        <v>618</v>
      </c>
      <c r="D309" s="13">
        <v>500</v>
      </c>
      <c r="E309" s="12">
        <v>2800</v>
      </c>
      <c r="F309" s="13">
        <v>113.2</v>
      </c>
      <c r="G309" s="25">
        <v>8473</v>
      </c>
      <c r="H309" s="29"/>
      <c r="I309" s="13">
        <f t="shared" si="12"/>
        <v>0</v>
      </c>
      <c r="K309" s="32">
        <v>23139.044250000003</v>
      </c>
      <c r="L309" s="1">
        <f t="shared" si="13"/>
        <v>1619.7330975000004</v>
      </c>
      <c r="M309" s="23">
        <f t="shared" si="14"/>
        <v>24758.777347500003</v>
      </c>
    </row>
    <row r="310" spans="1:13" ht="17.25" thickBot="1">
      <c r="A310" s="6" t="s">
        <v>308</v>
      </c>
      <c r="B310" s="14">
        <v>33</v>
      </c>
      <c r="C310" s="14" t="s">
        <v>618</v>
      </c>
      <c r="D310" s="15">
        <v>500</v>
      </c>
      <c r="E310" s="14">
        <v>3000</v>
      </c>
      <c r="F310" s="15">
        <v>121.2</v>
      </c>
      <c r="G310" s="26">
        <v>9078</v>
      </c>
      <c r="H310" s="30"/>
      <c r="I310" s="13">
        <f t="shared" si="12"/>
        <v>0</v>
      </c>
      <c r="K310" s="32">
        <v>24569.259750000005</v>
      </c>
      <c r="L310" s="1">
        <f t="shared" si="13"/>
        <v>1719.8481825000006</v>
      </c>
      <c r="M310" s="23">
        <f t="shared" si="14"/>
        <v>26289.107932500006</v>
      </c>
    </row>
    <row r="311" spans="1:13">
      <c r="A311" s="18" t="s">
        <v>309</v>
      </c>
      <c r="B311" s="17">
        <v>10</v>
      </c>
      <c r="C311" s="16" t="s">
        <v>619</v>
      </c>
      <c r="D311" s="17">
        <v>300</v>
      </c>
      <c r="E311" s="16">
        <v>400</v>
      </c>
      <c r="F311" s="17">
        <v>3.5</v>
      </c>
      <c r="G311" s="24">
        <v>213</v>
      </c>
      <c r="H311" s="28"/>
      <c r="I311" s="17">
        <f t="shared" si="12"/>
        <v>0</v>
      </c>
      <c r="K311" s="33">
        <v>2790.2122500000005</v>
      </c>
      <c r="L311" s="1">
        <f t="shared" si="13"/>
        <v>195.31485750000004</v>
      </c>
      <c r="M311" s="23">
        <f t="shared" si="14"/>
        <v>2985.5271075000005</v>
      </c>
    </row>
    <row r="312" spans="1:13">
      <c r="A312" s="19" t="s">
        <v>310</v>
      </c>
      <c r="B312" s="13">
        <v>10</v>
      </c>
      <c r="C312" s="12" t="s">
        <v>619</v>
      </c>
      <c r="D312" s="13">
        <v>300</v>
      </c>
      <c r="E312" s="12">
        <v>500</v>
      </c>
      <c r="F312" s="13">
        <v>4</v>
      </c>
      <c r="G312" s="25">
        <v>266</v>
      </c>
      <c r="H312" s="29"/>
      <c r="I312" s="13">
        <f t="shared" si="12"/>
        <v>0</v>
      </c>
      <c r="K312" s="32">
        <v>2973.9045000000001</v>
      </c>
      <c r="L312" s="1">
        <f t="shared" si="13"/>
        <v>208.17331500000003</v>
      </c>
      <c r="M312" s="23">
        <f t="shared" si="14"/>
        <v>3182.0778150000001</v>
      </c>
    </row>
    <row r="313" spans="1:13">
      <c r="A313" s="19" t="s">
        <v>311</v>
      </c>
      <c r="B313" s="13">
        <v>10</v>
      </c>
      <c r="C313" s="12" t="s">
        <v>619</v>
      </c>
      <c r="D313" s="13">
        <v>300</v>
      </c>
      <c r="E313" s="12">
        <v>600</v>
      </c>
      <c r="F313" s="13">
        <v>4.5999999999999996</v>
      </c>
      <c r="G313" s="25">
        <v>319</v>
      </c>
      <c r="H313" s="29"/>
      <c r="I313" s="13">
        <f t="shared" si="12"/>
        <v>0</v>
      </c>
      <c r="K313" s="32">
        <v>3153.6645000000003</v>
      </c>
      <c r="L313" s="1">
        <f t="shared" si="13"/>
        <v>220.75651500000004</v>
      </c>
      <c r="M313" s="23">
        <f t="shared" si="14"/>
        <v>3374.4210150000004</v>
      </c>
    </row>
    <row r="314" spans="1:13">
      <c r="A314" s="19" t="s">
        <v>312</v>
      </c>
      <c r="B314" s="13">
        <v>10</v>
      </c>
      <c r="C314" s="12" t="s">
        <v>619</v>
      </c>
      <c r="D314" s="13">
        <v>300</v>
      </c>
      <c r="E314" s="12">
        <v>700</v>
      </c>
      <c r="F314" s="13">
        <v>5.2</v>
      </c>
      <c r="G314" s="25">
        <v>372</v>
      </c>
      <c r="H314" s="29"/>
      <c r="I314" s="13">
        <f t="shared" si="12"/>
        <v>0</v>
      </c>
      <c r="K314" s="32">
        <v>3339.6037500000002</v>
      </c>
      <c r="L314" s="1">
        <f t="shared" si="13"/>
        <v>233.77226250000004</v>
      </c>
      <c r="M314" s="23">
        <f t="shared" si="14"/>
        <v>3573.3760125000003</v>
      </c>
    </row>
    <row r="315" spans="1:13">
      <c r="A315" s="19" t="s">
        <v>313</v>
      </c>
      <c r="B315" s="13">
        <v>10</v>
      </c>
      <c r="C315" s="12" t="s">
        <v>619</v>
      </c>
      <c r="D315" s="13">
        <v>300</v>
      </c>
      <c r="E315" s="12">
        <v>800</v>
      </c>
      <c r="F315" s="13">
        <v>5.7</v>
      </c>
      <c r="G315" s="25">
        <v>426</v>
      </c>
      <c r="H315" s="29"/>
      <c r="I315" s="13">
        <f t="shared" si="12"/>
        <v>0</v>
      </c>
      <c r="K315" s="32">
        <v>3521.0490000000004</v>
      </c>
      <c r="L315" s="1">
        <f t="shared" si="13"/>
        <v>246.47343000000006</v>
      </c>
      <c r="M315" s="23">
        <f t="shared" si="14"/>
        <v>3767.5224300000004</v>
      </c>
    </row>
    <row r="316" spans="1:13">
      <c r="A316" s="19" t="s">
        <v>314</v>
      </c>
      <c r="B316" s="13">
        <v>10</v>
      </c>
      <c r="C316" s="12" t="s">
        <v>619</v>
      </c>
      <c r="D316" s="13">
        <v>300</v>
      </c>
      <c r="E316" s="12">
        <v>900</v>
      </c>
      <c r="F316" s="13">
        <v>6.3</v>
      </c>
      <c r="G316" s="25">
        <v>479</v>
      </c>
      <c r="H316" s="29"/>
      <c r="I316" s="13">
        <f t="shared" si="12"/>
        <v>0</v>
      </c>
      <c r="K316" s="32">
        <v>3680.0242500000004</v>
      </c>
      <c r="L316" s="1">
        <f t="shared" si="13"/>
        <v>257.60169750000006</v>
      </c>
      <c r="M316" s="23">
        <f t="shared" si="14"/>
        <v>3937.6259475000006</v>
      </c>
    </row>
    <row r="317" spans="1:13">
      <c r="A317" s="19" t="s">
        <v>315</v>
      </c>
      <c r="B317" s="13">
        <v>10</v>
      </c>
      <c r="C317" s="12" t="s">
        <v>619</v>
      </c>
      <c r="D317" s="13">
        <v>300</v>
      </c>
      <c r="E317" s="12">
        <v>1000</v>
      </c>
      <c r="F317" s="13">
        <v>6.9</v>
      </c>
      <c r="G317" s="25">
        <v>532</v>
      </c>
      <c r="H317" s="29"/>
      <c r="I317" s="13">
        <f t="shared" si="12"/>
        <v>0</v>
      </c>
      <c r="K317" s="32">
        <v>3837.8760000000007</v>
      </c>
      <c r="L317" s="1">
        <f t="shared" si="13"/>
        <v>268.65132000000006</v>
      </c>
      <c r="M317" s="23">
        <f t="shared" si="14"/>
        <v>4106.5273200000011</v>
      </c>
    </row>
    <row r="318" spans="1:13">
      <c r="A318" s="19" t="s">
        <v>316</v>
      </c>
      <c r="B318" s="13">
        <v>10</v>
      </c>
      <c r="C318" s="12" t="s">
        <v>619</v>
      </c>
      <c r="D318" s="13">
        <v>300</v>
      </c>
      <c r="E318" s="12">
        <v>1100</v>
      </c>
      <c r="F318" s="13">
        <v>7.4</v>
      </c>
      <c r="G318" s="25">
        <v>585</v>
      </c>
      <c r="H318" s="29"/>
      <c r="I318" s="13">
        <f t="shared" si="12"/>
        <v>0</v>
      </c>
      <c r="K318" s="32">
        <v>3995.7277500000005</v>
      </c>
      <c r="L318" s="1">
        <f t="shared" si="13"/>
        <v>279.70094250000005</v>
      </c>
      <c r="M318" s="23">
        <f t="shared" si="14"/>
        <v>4275.4286925000006</v>
      </c>
    </row>
    <row r="319" spans="1:13">
      <c r="A319" s="19" t="s">
        <v>317</v>
      </c>
      <c r="B319" s="13">
        <v>10</v>
      </c>
      <c r="C319" s="12" t="s">
        <v>619</v>
      </c>
      <c r="D319" s="13">
        <v>300</v>
      </c>
      <c r="E319" s="12">
        <v>1200</v>
      </c>
      <c r="F319" s="13">
        <v>8</v>
      </c>
      <c r="G319" s="25">
        <v>638</v>
      </c>
      <c r="H319" s="29"/>
      <c r="I319" s="13">
        <f t="shared" si="12"/>
        <v>0</v>
      </c>
      <c r="K319" s="32">
        <v>4153.01775</v>
      </c>
      <c r="L319" s="1">
        <f t="shared" si="13"/>
        <v>290.71124250000003</v>
      </c>
      <c r="M319" s="23">
        <f t="shared" si="14"/>
        <v>4443.7289925000005</v>
      </c>
    </row>
    <row r="320" spans="1:13">
      <c r="A320" s="19" t="s">
        <v>318</v>
      </c>
      <c r="B320" s="13">
        <v>10</v>
      </c>
      <c r="C320" s="12" t="s">
        <v>619</v>
      </c>
      <c r="D320" s="13">
        <v>300</v>
      </c>
      <c r="E320" s="12">
        <v>1300</v>
      </c>
      <c r="F320" s="13">
        <v>8.5</v>
      </c>
      <c r="G320" s="25">
        <v>692</v>
      </c>
      <c r="H320" s="29"/>
      <c r="I320" s="13">
        <f t="shared" si="12"/>
        <v>0</v>
      </c>
      <c r="K320" s="32">
        <v>4310.3077500000009</v>
      </c>
      <c r="L320" s="1">
        <f t="shared" si="13"/>
        <v>301.72154250000011</v>
      </c>
      <c r="M320" s="23">
        <f t="shared" si="14"/>
        <v>4612.0292925000012</v>
      </c>
    </row>
    <row r="321" spans="1:13">
      <c r="A321" s="19" t="s">
        <v>319</v>
      </c>
      <c r="B321" s="13">
        <v>10</v>
      </c>
      <c r="C321" s="12" t="s">
        <v>619</v>
      </c>
      <c r="D321" s="13">
        <v>300</v>
      </c>
      <c r="E321" s="12">
        <v>1400</v>
      </c>
      <c r="F321" s="13">
        <v>9.1</v>
      </c>
      <c r="G321" s="25">
        <v>745</v>
      </c>
      <c r="H321" s="29"/>
      <c r="I321" s="13">
        <f t="shared" si="12"/>
        <v>0</v>
      </c>
      <c r="K321" s="32">
        <v>4467.5977500000008</v>
      </c>
      <c r="L321" s="1">
        <f t="shared" si="13"/>
        <v>312.73184250000008</v>
      </c>
      <c r="M321" s="23">
        <f t="shared" si="14"/>
        <v>4780.3295925000011</v>
      </c>
    </row>
    <row r="322" spans="1:13">
      <c r="A322" s="19" t="s">
        <v>320</v>
      </c>
      <c r="B322" s="13">
        <v>10</v>
      </c>
      <c r="C322" s="12" t="s">
        <v>619</v>
      </c>
      <c r="D322" s="13">
        <v>300</v>
      </c>
      <c r="E322" s="12">
        <v>1500</v>
      </c>
      <c r="F322" s="13">
        <v>9.6999999999999993</v>
      </c>
      <c r="G322" s="25">
        <v>798</v>
      </c>
      <c r="H322" s="29"/>
      <c r="I322" s="13">
        <f t="shared" si="12"/>
        <v>0</v>
      </c>
      <c r="K322" s="32">
        <v>4627.1347500000002</v>
      </c>
      <c r="L322" s="1">
        <f t="shared" si="13"/>
        <v>323.89943250000005</v>
      </c>
      <c r="M322" s="23">
        <f t="shared" si="14"/>
        <v>4951.0341825000005</v>
      </c>
    </row>
    <row r="323" spans="1:13">
      <c r="A323" s="19" t="s">
        <v>321</v>
      </c>
      <c r="B323" s="13">
        <v>10</v>
      </c>
      <c r="C323" s="12" t="s">
        <v>619</v>
      </c>
      <c r="D323" s="13">
        <v>300</v>
      </c>
      <c r="E323" s="12">
        <v>1600</v>
      </c>
      <c r="F323" s="13">
        <v>10.199999999999999</v>
      </c>
      <c r="G323" s="25">
        <v>851</v>
      </c>
      <c r="H323" s="29"/>
      <c r="I323" s="13">
        <f t="shared" ref="I323:I386" si="15">H323*F323</f>
        <v>0</v>
      </c>
      <c r="K323" s="32">
        <v>4782.1777499999998</v>
      </c>
      <c r="L323" s="1">
        <f t="shared" si="13"/>
        <v>334.75244250000003</v>
      </c>
      <c r="M323" s="23">
        <f t="shared" si="14"/>
        <v>5116.9301925</v>
      </c>
    </row>
    <row r="324" spans="1:13">
      <c r="A324" s="19" t="s">
        <v>322</v>
      </c>
      <c r="B324" s="13">
        <v>10</v>
      </c>
      <c r="C324" s="12" t="s">
        <v>619</v>
      </c>
      <c r="D324" s="13">
        <v>300</v>
      </c>
      <c r="E324" s="12">
        <v>1700</v>
      </c>
      <c r="F324" s="13">
        <v>10.8</v>
      </c>
      <c r="G324" s="25">
        <v>904</v>
      </c>
      <c r="H324" s="29"/>
      <c r="I324" s="13">
        <f t="shared" si="15"/>
        <v>0</v>
      </c>
      <c r="K324" s="32">
        <v>4939.4677500000007</v>
      </c>
      <c r="L324" s="1">
        <f t="shared" ref="L324:L387" si="16">K324*0.07</f>
        <v>345.76274250000006</v>
      </c>
      <c r="M324" s="23">
        <f t="shared" ref="M324:M387" si="17">K324+L324</f>
        <v>5285.2304925000008</v>
      </c>
    </row>
    <row r="325" spans="1:13">
      <c r="A325" s="19" t="s">
        <v>323</v>
      </c>
      <c r="B325" s="13">
        <v>10</v>
      </c>
      <c r="C325" s="12" t="s">
        <v>619</v>
      </c>
      <c r="D325" s="13">
        <v>300</v>
      </c>
      <c r="E325" s="12">
        <v>1800</v>
      </c>
      <c r="F325" s="13">
        <v>11.5</v>
      </c>
      <c r="G325" s="25">
        <v>958</v>
      </c>
      <c r="H325" s="29"/>
      <c r="I325" s="13">
        <f t="shared" si="15"/>
        <v>0</v>
      </c>
      <c r="K325" s="32">
        <v>5099.5665000000008</v>
      </c>
      <c r="L325" s="1">
        <f t="shared" si="16"/>
        <v>356.9696550000001</v>
      </c>
      <c r="M325" s="23">
        <f t="shared" si="17"/>
        <v>5456.5361550000007</v>
      </c>
    </row>
    <row r="326" spans="1:13">
      <c r="A326" s="19" t="s">
        <v>324</v>
      </c>
      <c r="B326" s="13">
        <v>10</v>
      </c>
      <c r="C326" s="12" t="s">
        <v>619</v>
      </c>
      <c r="D326" s="13">
        <v>300</v>
      </c>
      <c r="E326" s="12">
        <v>1900</v>
      </c>
      <c r="F326" s="13">
        <v>12.1</v>
      </c>
      <c r="G326" s="25">
        <v>1011</v>
      </c>
      <c r="H326" s="29"/>
      <c r="I326" s="13">
        <f t="shared" si="15"/>
        <v>0</v>
      </c>
      <c r="K326" s="32">
        <v>5257.4182500000006</v>
      </c>
      <c r="L326" s="1">
        <f t="shared" si="16"/>
        <v>368.0192775000001</v>
      </c>
      <c r="M326" s="23">
        <f t="shared" si="17"/>
        <v>5625.4375275000011</v>
      </c>
    </row>
    <row r="327" spans="1:13">
      <c r="A327" s="19" t="s">
        <v>325</v>
      </c>
      <c r="B327" s="13">
        <v>10</v>
      </c>
      <c r="C327" s="12" t="s">
        <v>619</v>
      </c>
      <c r="D327" s="13">
        <v>300</v>
      </c>
      <c r="E327" s="12">
        <v>2000</v>
      </c>
      <c r="F327" s="13">
        <v>12.7</v>
      </c>
      <c r="G327" s="25">
        <v>1064</v>
      </c>
      <c r="H327" s="29"/>
      <c r="I327" s="13">
        <f t="shared" si="15"/>
        <v>0</v>
      </c>
      <c r="K327" s="32">
        <v>5413.0230000000001</v>
      </c>
      <c r="L327" s="1">
        <f t="shared" si="16"/>
        <v>378.91161000000005</v>
      </c>
      <c r="M327" s="23">
        <f t="shared" si="17"/>
        <v>5791.9346100000002</v>
      </c>
    </row>
    <row r="328" spans="1:13">
      <c r="A328" s="19" t="s">
        <v>326</v>
      </c>
      <c r="B328" s="13">
        <v>10</v>
      </c>
      <c r="C328" s="12" t="s">
        <v>619</v>
      </c>
      <c r="D328" s="13">
        <v>300</v>
      </c>
      <c r="E328" s="12">
        <v>2200</v>
      </c>
      <c r="F328" s="13">
        <v>13.8</v>
      </c>
      <c r="G328" s="25">
        <v>1170</v>
      </c>
      <c r="H328" s="29"/>
      <c r="I328" s="13">
        <f t="shared" si="15"/>
        <v>0</v>
      </c>
      <c r="K328" s="32">
        <v>5729.2882500000005</v>
      </c>
      <c r="L328" s="1">
        <f t="shared" si="16"/>
        <v>401.05017750000007</v>
      </c>
      <c r="M328" s="23">
        <f t="shared" si="17"/>
        <v>6130.3384275000008</v>
      </c>
    </row>
    <row r="329" spans="1:13">
      <c r="A329" s="19" t="s">
        <v>327</v>
      </c>
      <c r="B329" s="13">
        <v>10</v>
      </c>
      <c r="C329" s="12" t="s">
        <v>619</v>
      </c>
      <c r="D329" s="13">
        <v>300</v>
      </c>
      <c r="E329" s="12">
        <v>2400</v>
      </c>
      <c r="F329" s="13">
        <v>14.4</v>
      </c>
      <c r="G329" s="25">
        <v>1277</v>
      </c>
      <c r="H329" s="29"/>
      <c r="I329" s="13">
        <f t="shared" si="15"/>
        <v>0</v>
      </c>
      <c r="K329" s="32">
        <v>6048.924</v>
      </c>
      <c r="L329" s="1">
        <f t="shared" si="16"/>
        <v>423.42468000000002</v>
      </c>
      <c r="M329" s="23">
        <f t="shared" si="17"/>
        <v>6472.3486800000001</v>
      </c>
    </row>
    <row r="330" spans="1:13">
      <c r="A330" s="19" t="s">
        <v>328</v>
      </c>
      <c r="B330" s="13">
        <v>10</v>
      </c>
      <c r="C330" s="12" t="s">
        <v>619</v>
      </c>
      <c r="D330" s="13">
        <v>300</v>
      </c>
      <c r="E330" s="12">
        <v>2600</v>
      </c>
      <c r="F330" s="13">
        <v>16.100000000000001</v>
      </c>
      <c r="G330" s="25">
        <v>1383</v>
      </c>
      <c r="H330" s="29"/>
      <c r="I330" s="13">
        <f t="shared" si="15"/>
        <v>0</v>
      </c>
      <c r="K330" s="32">
        <v>6360.1335000000008</v>
      </c>
      <c r="L330" s="1">
        <f t="shared" si="16"/>
        <v>445.2093450000001</v>
      </c>
      <c r="M330" s="23">
        <f t="shared" si="17"/>
        <v>6805.342845000001</v>
      </c>
    </row>
    <row r="331" spans="1:13">
      <c r="A331" s="19" t="s">
        <v>329</v>
      </c>
      <c r="B331" s="13">
        <v>10</v>
      </c>
      <c r="C331" s="12" t="s">
        <v>619</v>
      </c>
      <c r="D331" s="13">
        <v>300</v>
      </c>
      <c r="E331" s="12">
        <v>2800</v>
      </c>
      <c r="F331" s="13">
        <v>17.2</v>
      </c>
      <c r="G331" s="25">
        <v>1490</v>
      </c>
      <c r="H331" s="29"/>
      <c r="I331" s="13">
        <f t="shared" si="15"/>
        <v>0</v>
      </c>
      <c r="K331" s="32">
        <v>6677.52225</v>
      </c>
      <c r="L331" s="1">
        <f t="shared" si="16"/>
        <v>467.42655750000006</v>
      </c>
      <c r="M331" s="23">
        <f t="shared" si="17"/>
        <v>7144.9488074999999</v>
      </c>
    </row>
    <row r="332" spans="1:13" ht="17.25" thickBot="1">
      <c r="A332" s="20" t="s">
        <v>330</v>
      </c>
      <c r="B332" s="15">
        <v>10</v>
      </c>
      <c r="C332" s="14" t="s">
        <v>619</v>
      </c>
      <c r="D332" s="15">
        <v>300</v>
      </c>
      <c r="E332" s="14">
        <v>3000</v>
      </c>
      <c r="F332" s="15">
        <v>18.3</v>
      </c>
      <c r="G332" s="26">
        <v>1596</v>
      </c>
      <c r="H332" s="30"/>
      <c r="I332" s="14">
        <f t="shared" si="15"/>
        <v>0</v>
      </c>
      <c r="K332" s="32">
        <v>6992.1022500000008</v>
      </c>
      <c r="L332" s="1">
        <f t="shared" si="16"/>
        <v>489.44715750000012</v>
      </c>
      <c r="M332" s="23">
        <f t="shared" si="17"/>
        <v>7481.5494075000006</v>
      </c>
    </row>
    <row r="333" spans="1:13">
      <c r="A333" s="18" t="s">
        <v>331</v>
      </c>
      <c r="B333" s="17">
        <v>10</v>
      </c>
      <c r="C333" s="16" t="s">
        <v>619</v>
      </c>
      <c r="D333" s="17">
        <v>500</v>
      </c>
      <c r="E333" s="16">
        <v>400</v>
      </c>
      <c r="F333" s="17">
        <v>5.3</v>
      </c>
      <c r="G333" s="24">
        <v>325</v>
      </c>
      <c r="H333" s="28"/>
      <c r="I333" s="11">
        <f t="shared" si="15"/>
        <v>0</v>
      </c>
      <c r="K333" s="32">
        <v>3049.1790000000001</v>
      </c>
      <c r="L333" s="1">
        <f t="shared" si="16"/>
        <v>213.44253000000003</v>
      </c>
      <c r="M333" s="23">
        <f t="shared" si="17"/>
        <v>3262.6215300000003</v>
      </c>
    </row>
    <row r="334" spans="1:13">
      <c r="A334" s="19" t="s">
        <v>332</v>
      </c>
      <c r="B334" s="13">
        <v>10</v>
      </c>
      <c r="C334" s="12" t="s">
        <v>619</v>
      </c>
      <c r="D334" s="13">
        <v>500</v>
      </c>
      <c r="E334" s="12">
        <v>500</v>
      </c>
      <c r="F334" s="13">
        <v>6.3</v>
      </c>
      <c r="G334" s="25">
        <v>407</v>
      </c>
      <c r="H334" s="29"/>
      <c r="I334" s="13">
        <f t="shared" si="15"/>
        <v>0</v>
      </c>
      <c r="K334" s="32">
        <v>3233.9947500000003</v>
      </c>
      <c r="L334" s="1">
        <f t="shared" si="16"/>
        <v>226.37963250000004</v>
      </c>
      <c r="M334" s="23">
        <f t="shared" si="17"/>
        <v>3460.3743825000001</v>
      </c>
    </row>
    <row r="335" spans="1:13">
      <c r="A335" s="19" t="s">
        <v>333</v>
      </c>
      <c r="B335" s="13">
        <v>10</v>
      </c>
      <c r="C335" s="12" t="s">
        <v>619</v>
      </c>
      <c r="D335" s="13">
        <v>500</v>
      </c>
      <c r="E335" s="12">
        <v>600</v>
      </c>
      <c r="F335" s="13">
        <v>7.2</v>
      </c>
      <c r="G335" s="25">
        <v>488</v>
      </c>
      <c r="H335" s="29"/>
      <c r="I335" s="13">
        <f t="shared" si="15"/>
        <v>0</v>
      </c>
      <c r="K335" s="32">
        <v>3420.4957500000005</v>
      </c>
      <c r="L335" s="1">
        <f t="shared" si="16"/>
        <v>239.43470250000007</v>
      </c>
      <c r="M335" s="23">
        <f t="shared" si="17"/>
        <v>3659.9304525000007</v>
      </c>
    </row>
    <row r="336" spans="1:13">
      <c r="A336" s="19" t="s">
        <v>334</v>
      </c>
      <c r="B336" s="13">
        <v>10</v>
      </c>
      <c r="C336" s="12" t="s">
        <v>619</v>
      </c>
      <c r="D336" s="13">
        <v>500</v>
      </c>
      <c r="E336" s="12">
        <v>700</v>
      </c>
      <c r="F336" s="13">
        <v>8.1999999999999993</v>
      </c>
      <c r="G336" s="25">
        <v>569</v>
      </c>
      <c r="H336" s="29"/>
      <c r="I336" s="13">
        <f t="shared" si="15"/>
        <v>0</v>
      </c>
      <c r="K336" s="32">
        <v>3627.2197500000007</v>
      </c>
      <c r="L336" s="1">
        <f t="shared" si="16"/>
        <v>253.90538250000006</v>
      </c>
      <c r="M336" s="23">
        <f t="shared" si="17"/>
        <v>3881.1251325000007</v>
      </c>
    </row>
    <row r="337" spans="1:13">
      <c r="A337" s="19" t="s">
        <v>335</v>
      </c>
      <c r="B337" s="13">
        <v>10</v>
      </c>
      <c r="C337" s="12" t="s">
        <v>619</v>
      </c>
      <c r="D337" s="13">
        <v>500</v>
      </c>
      <c r="E337" s="12">
        <v>800</v>
      </c>
      <c r="F337" s="13">
        <v>9.1</v>
      </c>
      <c r="G337" s="25">
        <v>650</v>
      </c>
      <c r="H337" s="29"/>
      <c r="I337" s="13">
        <f t="shared" si="15"/>
        <v>0</v>
      </c>
      <c r="K337" s="32">
        <v>3837.8760000000007</v>
      </c>
      <c r="L337" s="1">
        <f t="shared" si="16"/>
        <v>268.65132000000006</v>
      </c>
      <c r="M337" s="23">
        <f t="shared" si="17"/>
        <v>4106.5273200000011</v>
      </c>
    </row>
    <row r="338" spans="1:13">
      <c r="A338" s="19" t="s">
        <v>336</v>
      </c>
      <c r="B338" s="13">
        <v>10</v>
      </c>
      <c r="C338" s="12" t="s">
        <v>619</v>
      </c>
      <c r="D338" s="13">
        <v>500</v>
      </c>
      <c r="E338" s="12">
        <v>900</v>
      </c>
      <c r="F338" s="13">
        <v>10</v>
      </c>
      <c r="G338" s="25">
        <v>732</v>
      </c>
      <c r="H338" s="29"/>
      <c r="I338" s="13">
        <f t="shared" si="15"/>
        <v>0</v>
      </c>
      <c r="K338" s="32">
        <v>4024.3770000000004</v>
      </c>
      <c r="L338" s="1">
        <f t="shared" si="16"/>
        <v>281.70639000000006</v>
      </c>
      <c r="M338" s="23">
        <f t="shared" si="17"/>
        <v>4306.0833900000007</v>
      </c>
    </row>
    <row r="339" spans="1:13">
      <c r="A339" s="19" t="s">
        <v>337</v>
      </c>
      <c r="B339" s="13">
        <v>10</v>
      </c>
      <c r="C339" s="12" t="s">
        <v>619</v>
      </c>
      <c r="D339" s="13">
        <v>500</v>
      </c>
      <c r="E339" s="12">
        <v>1000</v>
      </c>
      <c r="F339" s="13">
        <v>11</v>
      </c>
      <c r="G339" s="25">
        <v>813</v>
      </c>
      <c r="H339" s="29"/>
      <c r="I339" s="13">
        <f t="shared" si="15"/>
        <v>0</v>
      </c>
      <c r="K339" s="32">
        <v>4206.3840000000009</v>
      </c>
      <c r="L339" s="1">
        <f t="shared" si="16"/>
        <v>294.44688000000008</v>
      </c>
      <c r="M339" s="23">
        <f t="shared" si="17"/>
        <v>4500.8308800000013</v>
      </c>
    </row>
    <row r="340" spans="1:13">
      <c r="A340" s="19" t="s">
        <v>338</v>
      </c>
      <c r="B340" s="13">
        <v>10</v>
      </c>
      <c r="C340" s="12" t="s">
        <v>619</v>
      </c>
      <c r="D340" s="13">
        <v>500</v>
      </c>
      <c r="E340" s="12">
        <v>1100</v>
      </c>
      <c r="F340" s="13">
        <v>11.9</v>
      </c>
      <c r="G340" s="25">
        <v>894</v>
      </c>
      <c r="H340" s="29"/>
      <c r="I340" s="13">
        <f t="shared" si="15"/>
        <v>0</v>
      </c>
      <c r="K340" s="32">
        <v>4390.076250000001</v>
      </c>
      <c r="L340" s="1">
        <f t="shared" si="16"/>
        <v>307.30533750000012</v>
      </c>
      <c r="M340" s="23">
        <f t="shared" si="17"/>
        <v>4697.3815875000009</v>
      </c>
    </row>
    <row r="341" spans="1:13">
      <c r="A341" s="19" t="s">
        <v>339</v>
      </c>
      <c r="B341" s="13">
        <v>10</v>
      </c>
      <c r="C341" s="12" t="s">
        <v>619</v>
      </c>
      <c r="D341" s="13">
        <v>500</v>
      </c>
      <c r="E341" s="12">
        <v>1200</v>
      </c>
      <c r="F341" s="13">
        <v>12.9</v>
      </c>
      <c r="G341" s="25">
        <v>976</v>
      </c>
      <c r="H341" s="29"/>
      <c r="I341" s="13">
        <f t="shared" si="15"/>
        <v>0</v>
      </c>
      <c r="K341" s="32">
        <v>4572.0832500000006</v>
      </c>
      <c r="L341" s="1">
        <f t="shared" si="16"/>
        <v>320.04582750000009</v>
      </c>
      <c r="M341" s="23">
        <f t="shared" si="17"/>
        <v>4892.1290775000007</v>
      </c>
    </row>
    <row r="342" spans="1:13">
      <c r="A342" s="19" t="s">
        <v>340</v>
      </c>
      <c r="B342" s="13">
        <v>10</v>
      </c>
      <c r="C342" s="12" t="s">
        <v>619</v>
      </c>
      <c r="D342" s="13">
        <v>500</v>
      </c>
      <c r="E342" s="12">
        <v>1300</v>
      </c>
      <c r="F342" s="13">
        <v>13.8</v>
      </c>
      <c r="G342" s="25">
        <v>1057</v>
      </c>
      <c r="H342" s="29"/>
      <c r="I342" s="13">
        <f t="shared" si="15"/>
        <v>0</v>
      </c>
      <c r="K342" s="32">
        <v>4782.1777499999998</v>
      </c>
      <c r="L342" s="1">
        <f t="shared" si="16"/>
        <v>334.75244250000003</v>
      </c>
      <c r="M342" s="23">
        <f t="shared" si="17"/>
        <v>5116.9301925</v>
      </c>
    </row>
    <row r="343" spans="1:13">
      <c r="A343" s="19" t="s">
        <v>341</v>
      </c>
      <c r="B343" s="13">
        <v>10</v>
      </c>
      <c r="C343" s="12" t="s">
        <v>619</v>
      </c>
      <c r="D343" s="13">
        <v>500</v>
      </c>
      <c r="E343" s="12">
        <v>1400</v>
      </c>
      <c r="F343" s="13">
        <v>14.7</v>
      </c>
      <c r="G343" s="25">
        <v>1138</v>
      </c>
      <c r="H343" s="29"/>
      <c r="I343" s="13">
        <f t="shared" si="15"/>
        <v>0</v>
      </c>
      <c r="K343" s="32">
        <v>4993.9575000000004</v>
      </c>
      <c r="L343" s="1">
        <f t="shared" si="16"/>
        <v>349.57702500000005</v>
      </c>
      <c r="M343" s="23">
        <f t="shared" si="17"/>
        <v>5343.5345250000009</v>
      </c>
    </row>
    <row r="344" spans="1:13">
      <c r="A344" s="19" t="s">
        <v>342</v>
      </c>
      <c r="B344" s="13">
        <v>10</v>
      </c>
      <c r="C344" s="12" t="s">
        <v>619</v>
      </c>
      <c r="D344" s="13">
        <v>500</v>
      </c>
      <c r="E344" s="12">
        <v>1500</v>
      </c>
      <c r="F344" s="13">
        <v>15.7</v>
      </c>
      <c r="G344" s="25">
        <v>1220</v>
      </c>
      <c r="H344" s="29"/>
      <c r="I344" s="13">
        <f t="shared" si="15"/>
        <v>0</v>
      </c>
      <c r="K344" s="32">
        <v>5177.0880000000006</v>
      </c>
      <c r="L344" s="1">
        <f t="shared" si="16"/>
        <v>362.39616000000007</v>
      </c>
      <c r="M344" s="23">
        <f t="shared" si="17"/>
        <v>5539.4841600000009</v>
      </c>
    </row>
    <row r="345" spans="1:13">
      <c r="A345" s="19" t="s">
        <v>343</v>
      </c>
      <c r="B345" s="13">
        <v>10</v>
      </c>
      <c r="C345" s="12" t="s">
        <v>619</v>
      </c>
      <c r="D345" s="13">
        <v>500</v>
      </c>
      <c r="E345" s="12">
        <v>1600</v>
      </c>
      <c r="F345" s="13">
        <v>16.600000000000001</v>
      </c>
      <c r="G345" s="25">
        <v>1301</v>
      </c>
      <c r="H345" s="29"/>
      <c r="I345" s="13">
        <f t="shared" si="15"/>
        <v>0</v>
      </c>
      <c r="K345" s="32">
        <v>5360.7802500000007</v>
      </c>
      <c r="L345" s="1">
        <f t="shared" si="16"/>
        <v>375.25461750000011</v>
      </c>
      <c r="M345" s="23">
        <f t="shared" si="17"/>
        <v>5736.0348675000005</v>
      </c>
    </row>
    <row r="346" spans="1:13">
      <c r="A346" s="19" t="s">
        <v>344</v>
      </c>
      <c r="B346" s="13">
        <v>10</v>
      </c>
      <c r="C346" s="12" t="s">
        <v>619</v>
      </c>
      <c r="D346" s="13">
        <v>500</v>
      </c>
      <c r="E346" s="12">
        <v>1700</v>
      </c>
      <c r="F346" s="13">
        <v>17.600000000000001</v>
      </c>
      <c r="G346" s="25">
        <v>1382</v>
      </c>
      <c r="H346" s="29"/>
      <c r="I346" s="13">
        <f t="shared" si="15"/>
        <v>0</v>
      </c>
      <c r="K346" s="32">
        <v>5541.1020000000008</v>
      </c>
      <c r="L346" s="1">
        <f t="shared" si="16"/>
        <v>387.87714000000011</v>
      </c>
      <c r="M346" s="23">
        <f t="shared" si="17"/>
        <v>5928.9791400000013</v>
      </c>
    </row>
    <row r="347" spans="1:13">
      <c r="A347" s="19" t="s">
        <v>345</v>
      </c>
      <c r="B347" s="13">
        <v>10</v>
      </c>
      <c r="C347" s="12" t="s">
        <v>619</v>
      </c>
      <c r="D347" s="13">
        <v>500</v>
      </c>
      <c r="E347" s="12">
        <v>1800</v>
      </c>
      <c r="F347" s="13">
        <v>18.8</v>
      </c>
      <c r="G347" s="25">
        <v>1463</v>
      </c>
      <c r="H347" s="29"/>
      <c r="I347" s="13">
        <f t="shared" si="15"/>
        <v>0</v>
      </c>
      <c r="K347" s="32">
        <v>5724.7942500000008</v>
      </c>
      <c r="L347" s="1">
        <f t="shared" si="16"/>
        <v>400.7355975000001</v>
      </c>
      <c r="M347" s="23">
        <f t="shared" si="17"/>
        <v>6125.5298475000009</v>
      </c>
    </row>
    <row r="348" spans="1:13">
      <c r="A348" s="19" t="s">
        <v>346</v>
      </c>
      <c r="B348" s="13">
        <v>10</v>
      </c>
      <c r="C348" s="12" t="s">
        <v>619</v>
      </c>
      <c r="D348" s="13">
        <v>500</v>
      </c>
      <c r="E348" s="12">
        <v>1900</v>
      </c>
      <c r="F348" s="13">
        <v>19.8</v>
      </c>
      <c r="G348" s="25">
        <v>1545</v>
      </c>
      <c r="H348" s="29"/>
      <c r="I348" s="13">
        <f t="shared" si="15"/>
        <v>0</v>
      </c>
      <c r="K348" s="32">
        <v>5907.3630000000003</v>
      </c>
      <c r="L348" s="1">
        <f t="shared" si="16"/>
        <v>413.51541000000003</v>
      </c>
      <c r="M348" s="23">
        <f t="shared" si="17"/>
        <v>6320.8784100000003</v>
      </c>
    </row>
    <row r="349" spans="1:13">
      <c r="A349" s="19" t="s">
        <v>347</v>
      </c>
      <c r="B349" s="13">
        <v>10</v>
      </c>
      <c r="C349" s="12" t="s">
        <v>619</v>
      </c>
      <c r="D349" s="13">
        <v>500</v>
      </c>
      <c r="E349" s="12">
        <v>2000</v>
      </c>
      <c r="F349" s="13">
        <v>20.7</v>
      </c>
      <c r="G349" s="25">
        <v>1626</v>
      </c>
      <c r="H349" s="29"/>
      <c r="I349" s="13">
        <f t="shared" si="15"/>
        <v>0</v>
      </c>
      <c r="K349" s="32">
        <v>6091.0552500000003</v>
      </c>
      <c r="L349" s="1">
        <f t="shared" si="16"/>
        <v>426.37386750000007</v>
      </c>
      <c r="M349" s="23">
        <f t="shared" si="17"/>
        <v>6517.4291175000008</v>
      </c>
    </row>
    <row r="350" spans="1:13">
      <c r="A350" s="19" t="s">
        <v>348</v>
      </c>
      <c r="B350" s="13">
        <v>10</v>
      </c>
      <c r="C350" s="12" t="s">
        <v>619</v>
      </c>
      <c r="D350" s="13">
        <v>500</v>
      </c>
      <c r="E350" s="12">
        <v>2200</v>
      </c>
      <c r="F350" s="13">
        <v>22.6</v>
      </c>
      <c r="G350" s="25">
        <v>1789</v>
      </c>
      <c r="H350" s="29"/>
      <c r="I350" s="13">
        <f t="shared" si="15"/>
        <v>0</v>
      </c>
      <c r="K350" s="32">
        <v>6455.0692500000005</v>
      </c>
      <c r="L350" s="1">
        <f t="shared" si="16"/>
        <v>451.85484750000006</v>
      </c>
      <c r="M350" s="23">
        <f t="shared" si="17"/>
        <v>6906.9240975000002</v>
      </c>
    </row>
    <row r="351" spans="1:13">
      <c r="A351" s="19" t="s">
        <v>349</v>
      </c>
      <c r="B351" s="13">
        <v>10</v>
      </c>
      <c r="C351" s="12" t="s">
        <v>619</v>
      </c>
      <c r="D351" s="13">
        <v>500</v>
      </c>
      <c r="E351" s="12">
        <v>2400</v>
      </c>
      <c r="F351" s="13">
        <v>23.5</v>
      </c>
      <c r="G351" s="25">
        <v>1951</v>
      </c>
      <c r="H351" s="29"/>
      <c r="I351" s="13">
        <f t="shared" si="15"/>
        <v>0</v>
      </c>
      <c r="K351" s="32">
        <v>6824.139000000001</v>
      </c>
      <c r="L351" s="1">
        <f t="shared" si="16"/>
        <v>477.68973000000011</v>
      </c>
      <c r="M351" s="23">
        <f t="shared" si="17"/>
        <v>7301.8287300000011</v>
      </c>
    </row>
    <row r="352" spans="1:13">
      <c r="A352" s="19" t="s">
        <v>350</v>
      </c>
      <c r="B352" s="13">
        <v>10</v>
      </c>
      <c r="C352" s="12" t="s">
        <v>619</v>
      </c>
      <c r="D352" s="13">
        <v>500</v>
      </c>
      <c r="E352" s="12">
        <v>2600</v>
      </c>
      <c r="F352" s="13">
        <v>26.4</v>
      </c>
      <c r="G352" s="25">
        <v>2114</v>
      </c>
      <c r="H352" s="29"/>
      <c r="I352" s="13">
        <f t="shared" si="15"/>
        <v>0</v>
      </c>
      <c r="K352" s="32">
        <v>7185.9060000000009</v>
      </c>
      <c r="L352" s="1">
        <f t="shared" si="16"/>
        <v>503.01342000000011</v>
      </c>
      <c r="M352" s="23">
        <f t="shared" si="17"/>
        <v>7688.9194200000011</v>
      </c>
    </row>
    <row r="353" spans="1:13">
      <c r="A353" s="19" t="s">
        <v>351</v>
      </c>
      <c r="B353" s="13">
        <v>10</v>
      </c>
      <c r="C353" s="12" t="s">
        <v>619</v>
      </c>
      <c r="D353" s="13">
        <v>500</v>
      </c>
      <c r="E353" s="12">
        <v>2800</v>
      </c>
      <c r="F353" s="13">
        <v>28.3</v>
      </c>
      <c r="G353" s="25">
        <v>2276</v>
      </c>
      <c r="H353" s="29"/>
      <c r="I353" s="13">
        <f t="shared" si="15"/>
        <v>0</v>
      </c>
      <c r="K353" s="32">
        <v>7557.7845000000007</v>
      </c>
      <c r="L353" s="1">
        <f t="shared" si="16"/>
        <v>529.04491500000006</v>
      </c>
      <c r="M353" s="23">
        <f t="shared" si="17"/>
        <v>8086.8294150000011</v>
      </c>
    </row>
    <row r="354" spans="1:13" ht="17.25" thickBot="1">
      <c r="A354" s="20" t="s">
        <v>352</v>
      </c>
      <c r="B354" s="15">
        <v>10</v>
      </c>
      <c r="C354" s="14" t="s">
        <v>619</v>
      </c>
      <c r="D354" s="15">
        <v>500</v>
      </c>
      <c r="E354" s="14">
        <v>3000</v>
      </c>
      <c r="F354" s="15">
        <v>30.1</v>
      </c>
      <c r="G354" s="26">
        <v>2439</v>
      </c>
      <c r="H354" s="30"/>
      <c r="I354" s="14">
        <f t="shared" si="15"/>
        <v>0</v>
      </c>
      <c r="K354" s="32">
        <v>7918.4280000000008</v>
      </c>
      <c r="L354" s="1">
        <f t="shared" si="16"/>
        <v>554.28996000000006</v>
      </c>
      <c r="M354" s="23">
        <f t="shared" si="17"/>
        <v>8472.7179600000018</v>
      </c>
    </row>
    <row r="355" spans="1:13">
      <c r="A355" s="18" t="s">
        <v>353</v>
      </c>
      <c r="B355" s="17">
        <v>11</v>
      </c>
      <c r="C355" s="16" t="s">
        <v>619</v>
      </c>
      <c r="D355" s="17">
        <v>300</v>
      </c>
      <c r="E355" s="16">
        <v>400</v>
      </c>
      <c r="F355" s="17">
        <v>4.5</v>
      </c>
      <c r="G355" s="24">
        <v>317</v>
      </c>
      <c r="H355" s="28"/>
      <c r="I355" s="11">
        <f t="shared" si="15"/>
        <v>0</v>
      </c>
      <c r="K355" s="32">
        <v>3363.7590000000005</v>
      </c>
      <c r="L355" s="1">
        <f t="shared" si="16"/>
        <v>235.46313000000006</v>
      </c>
      <c r="M355" s="23">
        <f t="shared" si="17"/>
        <v>3599.2221300000006</v>
      </c>
    </row>
    <row r="356" spans="1:13">
      <c r="A356" s="19" t="s">
        <v>354</v>
      </c>
      <c r="B356" s="13">
        <v>11</v>
      </c>
      <c r="C356" s="12" t="s">
        <v>619</v>
      </c>
      <c r="D356" s="13">
        <v>300</v>
      </c>
      <c r="E356" s="12">
        <v>500</v>
      </c>
      <c r="F356" s="13">
        <v>5.3</v>
      </c>
      <c r="G356" s="25">
        <v>396</v>
      </c>
      <c r="H356" s="29"/>
      <c r="I356" s="13">
        <f t="shared" si="15"/>
        <v>0</v>
      </c>
      <c r="K356" s="32">
        <v>3627.2197500000007</v>
      </c>
      <c r="L356" s="1">
        <f t="shared" si="16"/>
        <v>253.90538250000006</v>
      </c>
      <c r="M356" s="23">
        <f t="shared" si="17"/>
        <v>3881.1251325000007</v>
      </c>
    </row>
    <row r="357" spans="1:13">
      <c r="A357" s="19" t="s">
        <v>355</v>
      </c>
      <c r="B357" s="13">
        <v>11</v>
      </c>
      <c r="C357" s="12" t="s">
        <v>619</v>
      </c>
      <c r="D357" s="13">
        <v>300</v>
      </c>
      <c r="E357" s="12">
        <v>600</v>
      </c>
      <c r="F357" s="13">
        <v>6</v>
      </c>
      <c r="G357" s="25">
        <v>475</v>
      </c>
      <c r="H357" s="29"/>
      <c r="I357" s="13">
        <f t="shared" si="15"/>
        <v>0</v>
      </c>
      <c r="K357" s="32">
        <v>3889.5570000000002</v>
      </c>
      <c r="L357" s="1">
        <f t="shared" si="16"/>
        <v>272.26899000000003</v>
      </c>
      <c r="M357" s="23">
        <f t="shared" si="17"/>
        <v>4161.8259900000003</v>
      </c>
    </row>
    <row r="358" spans="1:13">
      <c r="A358" s="19" t="s">
        <v>356</v>
      </c>
      <c r="B358" s="13">
        <v>11</v>
      </c>
      <c r="C358" s="12" t="s">
        <v>619</v>
      </c>
      <c r="D358" s="13">
        <v>300</v>
      </c>
      <c r="E358" s="12">
        <v>700</v>
      </c>
      <c r="F358" s="13">
        <v>6.8</v>
      </c>
      <c r="G358" s="25">
        <v>554</v>
      </c>
      <c r="H358" s="29"/>
      <c r="I358" s="13">
        <f t="shared" si="15"/>
        <v>0</v>
      </c>
      <c r="K358" s="32">
        <v>4153.01775</v>
      </c>
      <c r="L358" s="1">
        <f t="shared" si="16"/>
        <v>290.71124250000003</v>
      </c>
      <c r="M358" s="23">
        <f t="shared" si="17"/>
        <v>4443.7289925000005</v>
      </c>
    </row>
    <row r="359" spans="1:13">
      <c r="A359" s="19" t="s">
        <v>357</v>
      </c>
      <c r="B359" s="13">
        <v>11</v>
      </c>
      <c r="C359" s="12" t="s">
        <v>619</v>
      </c>
      <c r="D359" s="13">
        <v>300</v>
      </c>
      <c r="E359" s="12">
        <v>800</v>
      </c>
      <c r="F359" s="13">
        <v>7.6</v>
      </c>
      <c r="G359" s="25">
        <v>634</v>
      </c>
      <c r="H359" s="29"/>
      <c r="I359" s="13">
        <f t="shared" si="15"/>
        <v>0</v>
      </c>
      <c r="K359" s="32">
        <v>4415.3550000000005</v>
      </c>
      <c r="L359" s="1">
        <f t="shared" si="16"/>
        <v>309.07485000000008</v>
      </c>
      <c r="M359" s="23">
        <f t="shared" si="17"/>
        <v>4724.4298500000004</v>
      </c>
    </row>
    <row r="360" spans="1:13">
      <c r="A360" s="19" t="s">
        <v>358</v>
      </c>
      <c r="B360" s="13">
        <v>11</v>
      </c>
      <c r="C360" s="12" t="s">
        <v>619</v>
      </c>
      <c r="D360" s="13">
        <v>300</v>
      </c>
      <c r="E360" s="12">
        <v>900</v>
      </c>
      <c r="F360" s="13">
        <v>8.3000000000000007</v>
      </c>
      <c r="G360" s="25">
        <v>713</v>
      </c>
      <c r="H360" s="29"/>
      <c r="I360" s="13">
        <f t="shared" si="15"/>
        <v>0</v>
      </c>
      <c r="K360" s="32">
        <v>4677.8944800000008</v>
      </c>
      <c r="L360" s="1">
        <f t="shared" si="16"/>
        <v>327.45261360000006</v>
      </c>
      <c r="M360" s="23">
        <f t="shared" si="17"/>
        <v>5005.3470936000012</v>
      </c>
    </row>
    <row r="361" spans="1:13">
      <c r="A361" s="19" t="s">
        <v>359</v>
      </c>
      <c r="B361" s="13">
        <v>11</v>
      </c>
      <c r="C361" s="12" t="s">
        <v>619</v>
      </c>
      <c r="D361" s="13">
        <v>300</v>
      </c>
      <c r="E361" s="12">
        <v>1000</v>
      </c>
      <c r="F361" s="13">
        <v>9.1999999999999993</v>
      </c>
      <c r="G361" s="25">
        <v>792</v>
      </c>
      <c r="H361" s="29"/>
      <c r="I361" s="13">
        <f t="shared" si="15"/>
        <v>0</v>
      </c>
      <c r="K361" s="32">
        <v>4940.0295000000006</v>
      </c>
      <c r="L361" s="1">
        <f t="shared" si="16"/>
        <v>345.80206500000008</v>
      </c>
      <c r="M361" s="23">
        <f t="shared" si="17"/>
        <v>5285.8315650000004</v>
      </c>
    </row>
    <row r="362" spans="1:13">
      <c r="A362" s="19" t="s">
        <v>360</v>
      </c>
      <c r="B362" s="13">
        <v>11</v>
      </c>
      <c r="C362" s="12" t="s">
        <v>619</v>
      </c>
      <c r="D362" s="13">
        <v>300</v>
      </c>
      <c r="E362" s="12">
        <v>1100</v>
      </c>
      <c r="F362" s="13">
        <v>9.9</v>
      </c>
      <c r="G362" s="25">
        <v>871</v>
      </c>
      <c r="H362" s="29"/>
      <c r="I362" s="13">
        <f t="shared" si="15"/>
        <v>0</v>
      </c>
      <c r="K362" s="32">
        <v>5231.5777500000004</v>
      </c>
      <c r="L362" s="1">
        <f t="shared" si="16"/>
        <v>366.21044250000006</v>
      </c>
      <c r="M362" s="23">
        <f t="shared" si="17"/>
        <v>5597.7881925000002</v>
      </c>
    </row>
    <row r="363" spans="1:13">
      <c r="A363" s="19" t="s">
        <v>361</v>
      </c>
      <c r="B363" s="13">
        <v>11</v>
      </c>
      <c r="C363" s="12" t="s">
        <v>619</v>
      </c>
      <c r="D363" s="13">
        <v>300</v>
      </c>
      <c r="E363" s="12">
        <v>1200</v>
      </c>
      <c r="F363" s="13">
        <v>10.7</v>
      </c>
      <c r="G363" s="25">
        <v>950</v>
      </c>
      <c r="H363" s="29"/>
      <c r="I363" s="13">
        <f t="shared" si="15"/>
        <v>0</v>
      </c>
      <c r="K363" s="32">
        <v>5519.7555000000002</v>
      </c>
      <c r="L363" s="1">
        <f t="shared" si="16"/>
        <v>386.38288500000004</v>
      </c>
      <c r="M363" s="23">
        <f t="shared" si="17"/>
        <v>5906.1383850000002</v>
      </c>
    </row>
    <row r="364" spans="1:13">
      <c r="A364" s="19" t="s">
        <v>362</v>
      </c>
      <c r="B364" s="13">
        <v>11</v>
      </c>
      <c r="C364" s="12" t="s">
        <v>619</v>
      </c>
      <c r="D364" s="13">
        <v>300</v>
      </c>
      <c r="E364" s="12">
        <v>1300</v>
      </c>
      <c r="F364" s="13">
        <v>11.5</v>
      </c>
      <c r="G364" s="25">
        <v>1030</v>
      </c>
      <c r="H364" s="29"/>
      <c r="I364" s="13">
        <f t="shared" si="15"/>
        <v>0</v>
      </c>
      <c r="K364" s="32">
        <v>5782.6545000000006</v>
      </c>
      <c r="L364" s="1">
        <f t="shared" si="16"/>
        <v>404.78581500000007</v>
      </c>
      <c r="M364" s="23">
        <f t="shared" si="17"/>
        <v>6187.4403150000007</v>
      </c>
    </row>
    <row r="365" spans="1:13">
      <c r="A365" s="19" t="s">
        <v>363</v>
      </c>
      <c r="B365" s="13">
        <v>11</v>
      </c>
      <c r="C365" s="12" t="s">
        <v>619</v>
      </c>
      <c r="D365" s="13">
        <v>300</v>
      </c>
      <c r="E365" s="12">
        <v>1400</v>
      </c>
      <c r="F365" s="13">
        <v>12.3</v>
      </c>
      <c r="G365" s="25">
        <v>1109</v>
      </c>
      <c r="H365" s="29"/>
      <c r="I365" s="13">
        <f t="shared" si="15"/>
        <v>0</v>
      </c>
      <c r="K365" s="32">
        <v>6044.9917500000001</v>
      </c>
      <c r="L365" s="1">
        <f t="shared" si="16"/>
        <v>423.14942250000007</v>
      </c>
      <c r="M365" s="23">
        <f t="shared" si="17"/>
        <v>6468.1411724999998</v>
      </c>
    </row>
    <row r="366" spans="1:13">
      <c r="A366" s="19" t="s">
        <v>364</v>
      </c>
      <c r="B366" s="13">
        <v>11</v>
      </c>
      <c r="C366" s="12" t="s">
        <v>619</v>
      </c>
      <c r="D366" s="13">
        <v>300</v>
      </c>
      <c r="E366" s="12">
        <v>1500</v>
      </c>
      <c r="F366" s="13">
        <v>13</v>
      </c>
      <c r="G366" s="25">
        <v>1188</v>
      </c>
      <c r="H366" s="29"/>
      <c r="I366" s="13">
        <f t="shared" si="15"/>
        <v>0</v>
      </c>
      <c r="K366" s="32">
        <v>6297.7792500000005</v>
      </c>
      <c r="L366" s="1">
        <f t="shared" si="16"/>
        <v>440.84454750000009</v>
      </c>
      <c r="M366" s="23">
        <f t="shared" si="17"/>
        <v>6738.6237975000004</v>
      </c>
    </row>
    <row r="367" spans="1:13">
      <c r="A367" s="19" t="s">
        <v>365</v>
      </c>
      <c r="B367" s="13">
        <v>11</v>
      </c>
      <c r="C367" s="12" t="s">
        <v>619</v>
      </c>
      <c r="D367" s="13">
        <v>300</v>
      </c>
      <c r="E367" s="12">
        <v>1600</v>
      </c>
      <c r="F367" s="13">
        <v>13.8</v>
      </c>
      <c r="G367" s="25">
        <v>1267</v>
      </c>
      <c r="H367" s="29"/>
      <c r="I367" s="13">
        <f t="shared" si="15"/>
        <v>0</v>
      </c>
      <c r="K367" s="32">
        <v>6550.005000000001</v>
      </c>
      <c r="L367" s="1">
        <f t="shared" si="16"/>
        <v>458.50035000000014</v>
      </c>
      <c r="M367" s="23">
        <f t="shared" si="17"/>
        <v>7008.5053500000013</v>
      </c>
    </row>
    <row r="368" spans="1:13">
      <c r="A368" s="19" t="s">
        <v>366</v>
      </c>
      <c r="B368" s="13">
        <v>11</v>
      </c>
      <c r="C368" s="12" t="s">
        <v>619</v>
      </c>
      <c r="D368" s="13">
        <v>300</v>
      </c>
      <c r="E368" s="12">
        <v>1700</v>
      </c>
      <c r="F368" s="13">
        <v>14.5</v>
      </c>
      <c r="G368" s="25">
        <v>1346</v>
      </c>
      <c r="H368" s="29"/>
      <c r="I368" s="13">
        <f t="shared" si="15"/>
        <v>0</v>
      </c>
      <c r="K368" s="32">
        <v>6804.47775</v>
      </c>
      <c r="L368" s="1">
        <f t="shared" si="16"/>
        <v>476.31344250000006</v>
      </c>
      <c r="M368" s="23">
        <f t="shared" si="17"/>
        <v>7280.7911924999999</v>
      </c>
    </row>
    <row r="369" spans="1:13">
      <c r="A369" s="19" t="s">
        <v>367</v>
      </c>
      <c r="B369" s="13">
        <v>11</v>
      </c>
      <c r="C369" s="12" t="s">
        <v>619</v>
      </c>
      <c r="D369" s="13">
        <v>300</v>
      </c>
      <c r="E369" s="12">
        <v>1800</v>
      </c>
      <c r="F369" s="13">
        <v>15.5</v>
      </c>
      <c r="G369" s="25">
        <v>1426</v>
      </c>
      <c r="H369" s="29"/>
      <c r="I369" s="13">
        <f t="shared" si="15"/>
        <v>0</v>
      </c>
      <c r="K369" s="32">
        <v>7055.5800000000008</v>
      </c>
      <c r="L369" s="1">
        <f t="shared" si="16"/>
        <v>493.89060000000012</v>
      </c>
      <c r="M369" s="23">
        <f t="shared" si="17"/>
        <v>7549.4706000000006</v>
      </c>
    </row>
    <row r="370" spans="1:13">
      <c r="A370" s="19" t="s">
        <v>368</v>
      </c>
      <c r="B370" s="13">
        <v>11</v>
      </c>
      <c r="C370" s="12" t="s">
        <v>619</v>
      </c>
      <c r="D370" s="13">
        <v>300</v>
      </c>
      <c r="E370" s="12">
        <v>1900</v>
      </c>
      <c r="F370" s="13">
        <v>16.2</v>
      </c>
      <c r="G370" s="25">
        <v>1505</v>
      </c>
      <c r="H370" s="29"/>
      <c r="I370" s="13">
        <f t="shared" si="15"/>
        <v>0</v>
      </c>
      <c r="K370" s="32">
        <v>7308.9292500000001</v>
      </c>
      <c r="L370" s="1">
        <f t="shared" si="16"/>
        <v>511.62504750000005</v>
      </c>
      <c r="M370" s="23">
        <f t="shared" si="17"/>
        <v>7820.5542974999998</v>
      </c>
    </row>
    <row r="371" spans="1:13">
      <c r="A371" s="19" t="s">
        <v>369</v>
      </c>
      <c r="B371" s="13">
        <v>11</v>
      </c>
      <c r="C371" s="12" t="s">
        <v>619</v>
      </c>
      <c r="D371" s="13">
        <v>300</v>
      </c>
      <c r="E371" s="12">
        <v>2000</v>
      </c>
      <c r="F371" s="13">
        <v>17.100000000000001</v>
      </c>
      <c r="G371" s="25">
        <v>1584</v>
      </c>
      <c r="H371" s="29"/>
      <c r="I371" s="13">
        <f t="shared" si="15"/>
        <v>0</v>
      </c>
      <c r="K371" s="32">
        <v>7563.402000000001</v>
      </c>
      <c r="L371" s="1">
        <f t="shared" si="16"/>
        <v>529.43814000000009</v>
      </c>
      <c r="M371" s="23">
        <f t="shared" si="17"/>
        <v>8092.8401400000012</v>
      </c>
    </row>
    <row r="372" spans="1:13">
      <c r="A372" s="19" t="s">
        <v>370</v>
      </c>
      <c r="B372" s="13">
        <v>11</v>
      </c>
      <c r="C372" s="12" t="s">
        <v>619</v>
      </c>
      <c r="D372" s="13">
        <v>300</v>
      </c>
      <c r="E372" s="12">
        <v>2200</v>
      </c>
      <c r="F372" s="13">
        <v>18.600000000000001</v>
      </c>
      <c r="G372" s="25">
        <v>1742</v>
      </c>
      <c r="H372" s="29"/>
      <c r="I372" s="13">
        <f t="shared" si="15"/>
        <v>0</v>
      </c>
      <c r="K372" s="32">
        <v>8066.1682500000006</v>
      </c>
      <c r="L372" s="1">
        <f t="shared" si="16"/>
        <v>564.63177750000011</v>
      </c>
      <c r="M372" s="23">
        <f t="shared" si="17"/>
        <v>8630.8000275000013</v>
      </c>
    </row>
    <row r="373" spans="1:13">
      <c r="A373" s="19" t="s">
        <v>371</v>
      </c>
      <c r="B373" s="13">
        <v>11</v>
      </c>
      <c r="C373" s="12" t="s">
        <v>619</v>
      </c>
      <c r="D373" s="13">
        <v>300</v>
      </c>
      <c r="E373" s="12">
        <v>2400</v>
      </c>
      <c r="F373" s="13">
        <v>19.399999999999999</v>
      </c>
      <c r="G373" s="25">
        <v>1901</v>
      </c>
      <c r="H373" s="29"/>
      <c r="I373" s="13">
        <f t="shared" si="15"/>
        <v>0</v>
      </c>
      <c r="K373" s="32">
        <v>8573.9902500000007</v>
      </c>
      <c r="L373" s="1">
        <f t="shared" si="16"/>
        <v>600.17931750000014</v>
      </c>
      <c r="M373" s="23">
        <f t="shared" si="17"/>
        <v>9174.169567500001</v>
      </c>
    </row>
    <row r="374" spans="1:13">
      <c r="A374" s="19" t="s">
        <v>372</v>
      </c>
      <c r="B374" s="13">
        <v>11</v>
      </c>
      <c r="C374" s="12" t="s">
        <v>619</v>
      </c>
      <c r="D374" s="13">
        <v>300</v>
      </c>
      <c r="E374" s="12">
        <v>2600</v>
      </c>
      <c r="F374" s="13">
        <v>21.7</v>
      </c>
      <c r="G374" s="25">
        <v>2059</v>
      </c>
      <c r="H374" s="29"/>
      <c r="I374" s="13">
        <f t="shared" si="15"/>
        <v>0</v>
      </c>
      <c r="K374" s="32">
        <v>9078.44175</v>
      </c>
      <c r="L374" s="1">
        <f t="shared" si="16"/>
        <v>635.49092250000001</v>
      </c>
      <c r="M374" s="23">
        <f t="shared" si="17"/>
        <v>9713.9326724999992</v>
      </c>
    </row>
    <row r="375" spans="1:13">
      <c r="A375" s="19" t="s">
        <v>373</v>
      </c>
      <c r="B375" s="13">
        <v>11</v>
      </c>
      <c r="C375" s="12" t="s">
        <v>619</v>
      </c>
      <c r="D375" s="13">
        <v>300</v>
      </c>
      <c r="E375" s="12">
        <v>2800</v>
      </c>
      <c r="F375" s="13">
        <v>23.2</v>
      </c>
      <c r="G375" s="25">
        <v>2218</v>
      </c>
      <c r="H375" s="29"/>
      <c r="I375" s="13">
        <f t="shared" si="15"/>
        <v>0</v>
      </c>
      <c r="K375" s="32">
        <v>9587.9490000000023</v>
      </c>
      <c r="L375" s="1">
        <f t="shared" si="16"/>
        <v>671.15643000000023</v>
      </c>
      <c r="M375" s="23">
        <f t="shared" si="17"/>
        <v>10259.105430000003</v>
      </c>
    </row>
    <row r="376" spans="1:13" ht="17.25" thickBot="1">
      <c r="A376" s="20" t="s">
        <v>374</v>
      </c>
      <c r="B376" s="15">
        <v>11</v>
      </c>
      <c r="C376" s="14" t="s">
        <v>619</v>
      </c>
      <c r="D376" s="15">
        <v>300</v>
      </c>
      <c r="E376" s="14">
        <v>3000</v>
      </c>
      <c r="F376" s="15">
        <v>24.7</v>
      </c>
      <c r="G376" s="26">
        <v>2376</v>
      </c>
      <c r="H376" s="30"/>
      <c r="I376" s="14">
        <f t="shared" si="15"/>
        <v>0</v>
      </c>
      <c r="K376" s="32">
        <v>10090.715250000001</v>
      </c>
      <c r="L376" s="1">
        <f t="shared" si="16"/>
        <v>706.35006750000014</v>
      </c>
      <c r="M376" s="23">
        <f t="shared" si="17"/>
        <v>10797.065317500001</v>
      </c>
    </row>
    <row r="377" spans="1:13">
      <c r="A377" s="18" t="s">
        <v>375</v>
      </c>
      <c r="B377" s="17">
        <v>11</v>
      </c>
      <c r="C377" s="16" t="s">
        <v>619</v>
      </c>
      <c r="D377" s="17">
        <v>500</v>
      </c>
      <c r="E377" s="16">
        <v>400</v>
      </c>
      <c r="F377" s="17">
        <v>7.2</v>
      </c>
      <c r="G377" s="24">
        <v>503</v>
      </c>
      <c r="H377" s="28"/>
      <c r="I377" s="11">
        <f t="shared" si="15"/>
        <v>0</v>
      </c>
      <c r="K377" s="32">
        <v>3837.8760000000007</v>
      </c>
      <c r="L377" s="1">
        <f t="shared" si="16"/>
        <v>268.65132000000006</v>
      </c>
      <c r="M377" s="23">
        <f t="shared" si="17"/>
        <v>4106.5273200000011</v>
      </c>
    </row>
    <row r="378" spans="1:13">
      <c r="A378" s="19" t="s">
        <v>376</v>
      </c>
      <c r="B378" s="13">
        <v>11</v>
      </c>
      <c r="C378" s="12" t="s">
        <v>619</v>
      </c>
      <c r="D378" s="13">
        <v>500</v>
      </c>
      <c r="E378" s="12">
        <v>500</v>
      </c>
      <c r="F378" s="13">
        <v>8.5</v>
      </c>
      <c r="G378" s="25">
        <v>629</v>
      </c>
      <c r="H378" s="29"/>
      <c r="I378" s="13">
        <f t="shared" si="15"/>
        <v>0</v>
      </c>
      <c r="K378" s="32">
        <v>4153.01775</v>
      </c>
      <c r="L378" s="1">
        <f t="shared" si="16"/>
        <v>290.71124250000003</v>
      </c>
      <c r="M378" s="23">
        <f t="shared" si="17"/>
        <v>4443.7289925000005</v>
      </c>
    </row>
    <row r="379" spans="1:13">
      <c r="A379" s="19" t="s">
        <v>377</v>
      </c>
      <c r="B379" s="13">
        <v>11</v>
      </c>
      <c r="C379" s="12" t="s">
        <v>619</v>
      </c>
      <c r="D379" s="13">
        <v>500</v>
      </c>
      <c r="E379" s="12">
        <v>600</v>
      </c>
      <c r="F379" s="13">
        <v>9.8000000000000007</v>
      </c>
      <c r="G379" s="25">
        <v>755</v>
      </c>
      <c r="H379" s="29"/>
      <c r="I379" s="13">
        <f t="shared" si="15"/>
        <v>0</v>
      </c>
      <c r="K379" s="32">
        <v>4467.5977500000008</v>
      </c>
      <c r="L379" s="1">
        <f t="shared" si="16"/>
        <v>312.73184250000008</v>
      </c>
      <c r="M379" s="23">
        <f t="shared" si="17"/>
        <v>4780.3295925000011</v>
      </c>
    </row>
    <row r="380" spans="1:13">
      <c r="A380" s="19" t="s">
        <v>378</v>
      </c>
      <c r="B380" s="13">
        <v>11</v>
      </c>
      <c r="C380" s="12" t="s">
        <v>619</v>
      </c>
      <c r="D380" s="13">
        <v>500</v>
      </c>
      <c r="E380" s="12">
        <v>700</v>
      </c>
      <c r="F380" s="13">
        <v>11.2</v>
      </c>
      <c r="G380" s="25">
        <v>881</v>
      </c>
      <c r="H380" s="29"/>
      <c r="I380" s="13">
        <f t="shared" si="15"/>
        <v>0</v>
      </c>
      <c r="K380" s="32">
        <v>4784.4247500000001</v>
      </c>
      <c r="L380" s="1">
        <f t="shared" si="16"/>
        <v>334.90973250000002</v>
      </c>
      <c r="M380" s="23">
        <f t="shared" si="17"/>
        <v>5119.3344825000004</v>
      </c>
    </row>
    <row r="381" spans="1:13">
      <c r="A381" s="19" t="s">
        <v>379</v>
      </c>
      <c r="B381" s="13">
        <v>11</v>
      </c>
      <c r="C381" s="12" t="s">
        <v>619</v>
      </c>
      <c r="D381" s="13">
        <v>500</v>
      </c>
      <c r="E381" s="12">
        <v>800</v>
      </c>
      <c r="F381" s="13">
        <v>12.5</v>
      </c>
      <c r="G381" s="25">
        <v>1006</v>
      </c>
      <c r="H381" s="29"/>
      <c r="I381" s="13">
        <f t="shared" si="15"/>
        <v>0</v>
      </c>
      <c r="K381" s="32">
        <v>5099.5665000000008</v>
      </c>
      <c r="L381" s="1">
        <f t="shared" si="16"/>
        <v>356.9696550000001</v>
      </c>
      <c r="M381" s="23">
        <f t="shared" si="17"/>
        <v>5456.5361550000007</v>
      </c>
    </row>
    <row r="382" spans="1:13">
      <c r="A382" s="19" t="s">
        <v>380</v>
      </c>
      <c r="B382" s="13">
        <v>11</v>
      </c>
      <c r="C382" s="12" t="s">
        <v>619</v>
      </c>
      <c r="D382" s="13">
        <v>500</v>
      </c>
      <c r="E382" s="12">
        <v>900</v>
      </c>
      <c r="F382" s="13">
        <v>13.8</v>
      </c>
      <c r="G382" s="25">
        <v>1132</v>
      </c>
      <c r="H382" s="29"/>
      <c r="I382" s="13">
        <f t="shared" si="15"/>
        <v>0</v>
      </c>
      <c r="K382" s="32">
        <v>5414.1464999999998</v>
      </c>
      <c r="L382" s="1">
        <f t="shared" si="16"/>
        <v>378.99025500000005</v>
      </c>
      <c r="M382" s="23">
        <f t="shared" si="17"/>
        <v>5793.1367549999995</v>
      </c>
    </row>
    <row r="383" spans="1:13">
      <c r="A383" s="19" t="s">
        <v>381</v>
      </c>
      <c r="B383" s="13">
        <v>11</v>
      </c>
      <c r="C383" s="12" t="s">
        <v>619</v>
      </c>
      <c r="D383" s="13">
        <v>500</v>
      </c>
      <c r="E383" s="12">
        <v>1000</v>
      </c>
      <c r="F383" s="13">
        <v>15.1</v>
      </c>
      <c r="G383" s="25">
        <v>1258</v>
      </c>
      <c r="H383" s="29"/>
      <c r="I383" s="13">
        <f t="shared" si="15"/>
        <v>0</v>
      </c>
      <c r="K383" s="32">
        <v>5729.2882500000005</v>
      </c>
      <c r="L383" s="1">
        <f t="shared" si="16"/>
        <v>401.05017750000007</v>
      </c>
      <c r="M383" s="23">
        <f t="shared" si="17"/>
        <v>6130.3384275000008</v>
      </c>
    </row>
    <row r="384" spans="1:13">
      <c r="A384" s="19" t="s">
        <v>382</v>
      </c>
      <c r="B384" s="13">
        <v>11</v>
      </c>
      <c r="C384" s="12" t="s">
        <v>619</v>
      </c>
      <c r="D384" s="13">
        <v>500</v>
      </c>
      <c r="E384" s="12">
        <v>1100</v>
      </c>
      <c r="F384" s="13">
        <v>16.399999999999999</v>
      </c>
      <c r="G384" s="25">
        <v>1384</v>
      </c>
      <c r="H384" s="29"/>
      <c r="I384" s="13">
        <f t="shared" si="15"/>
        <v>0</v>
      </c>
      <c r="K384" s="32">
        <v>6017.4660000000003</v>
      </c>
      <c r="L384" s="1">
        <f t="shared" si="16"/>
        <v>421.22262000000006</v>
      </c>
      <c r="M384" s="23">
        <f t="shared" si="17"/>
        <v>6438.6886200000008</v>
      </c>
    </row>
    <row r="385" spans="1:13">
      <c r="A385" s="19" t="s">
        <v>383</v>
      </c>
      <c r="B385" s="13">
        <v>11</v>
      </c>
      <c r="C385" s="12" t="s">
        <v>619</v>
      </c>
      <c r="D385" s="13">
        <v>500</v>
      </c>
      <c r="E385" s="12">
        <v>1200</v>
      </c>
      <c r="F385" s="13">
        <v>17.8</v>
      </c>
      <c r="G385" s="25">
        <v>1510</v>
      </c>
      <c r="H385" s="29"/>
      <c r="I385" s="13">
        <f t="shared" si="15"/>
        <v>0</v>
      </c>
      <c r="K385" s="32">
        <v>6308.4525000000003</v>
      </c>
      <c r="L385" s="1">
        <f t="shared" si="16"/>
        <v>441.59167500000007</v>
      </c>
      <c r="M385" s="23">
        <f t="shared" si="17"/>
        <v>6750.044175</v>
      </c>
    </row>
    <row r="386" spans="1:13">
      <c r="A386" s="19" t="s">
        <v>384</v>
      </c>
      <c r="B386" s="13">
        <v>11</v>
      </c>
      <c r="C386" s="12" t="s">
        <v>619</v>
      </c>
      <c r="D386" s="13">
        <v>500</v>
      </c>
      <c r="E386" s="12">
        <v>1300</v>
      </c>
      <c r="F386" s="13">
        <v>19.2</v>
      </c>
      <c r="G386" s="25">
        <v>1635</v>
      </c>
      <c r="H386" s="29"/>
      <c r="I386" s="13">
        <f t="shared" si="15"/>
        <v>0</v>
      </c>
      <c r="K386" s="32">
        <v>6622.4707500000013</v>
      </c>
      <c r="L386" s="1">
        <f t="shared" si="16"/>
        <v>463.57295250000016</v>
      </c>
      <c r="M386" s="23">
        <f t="shared" si="17"/>
        <v>7086.043702500001</v>
      </c>
    </row>
    <row r="387" spans="1:13">
      <c r="A387" s="19" t="s">
        <v>385</v>
      </c>
      <c r="B387" s="13">
        <v>11</v>
      </c>
      <c r="C387" s="12" t="s">
        <v>619</v>
      </c>
      <c r="D387" s="13">
        <v>500</v>
      </c>
      <c r="E387" s="12">
        <v>1400</v>
      </c>
      <c r="F387" s="13">
        <v>20.5</v>
      </c>
      <c r="G387" s="25">
        <v>1761</v>
      </c>
      <c r="H387" s="29"/>
      <c r="I387" s="13">
        <f t="shared" ref="I387:I450" si="18">H387*F387</f>
        <v>0</v>
      </c>
      <c r="K387" s="32">
        <v>6938.1742500000009</v>
      </c>
      <c r="L387" s="1">
        <f t="shared" si="16"/>
        <v>485.6721975000001</v>
      </c>
      <c r="M387" s="23">
        <f t="shared" si="17"/>
        <v>7423.846447500001</v>
      </c>
    </row>
    <row r="388" spans="1:13">
      <c r="A388" s="19" t="s">
        <v>386</v>
      </c>
      <c r="B388" s="13">
        <v>11</v>
      </c>
      <c r="C388" s="12" t="s">
        <v>619</v>
      </c>
      <c r="D388" s="13">
        <v>500</v>
      </c>
      <c r="E388" s="12">
        <v>1500</v>
      </c>
      <c r="F388" s="13">
        <v>21.8</v>
      </c>
      <c r="G388" s="25">
        <v>1887</v>
      </c>
      <c r="H388" s="29"/>
      <c r="I388" s="13">
        <f t="shared" si="18"/>
        <v>0</v>
      </c>
      <c r="K388" s="32">
        <v>7248.822000000001</v>
      </c>
      <c r="L388" s="1">
        <f t="shared" ref="L388:L451" si="19">K388*0.07</f>
        <v>507.41754000000014</v>
      </c>
      <c r="M388" s="23">
        <f t="shared" ref="M388:M451" si="20">K388+L388</f>
        <v>7756.2395400000014</v>
      </c>
    </row>
    <row r="389" spans="1:13">
      <c r="A389" s="19" t="s">
        <v>387</v>
      </c>
      <c r="B389" s="13">
        <v>11</v>
      </c>
      <c r="C389" s="12" t="s">
        <v>619</v>
      </c>
      <c r="D389" s="13">
        <v>500</v>
      </c>
      <c r="E389" s="12">
        <v>1600</v>
      </c>
      <c r="F389" s="13">
        <v>23.1</v>
      </c>
      <c r="G389" s="25">
        <v>2013</v>
      </c>
      <c r="H389" s="29"/>
      <c r="I389" s="13">
        <f t="shared" si="18"/>
        <v>0</v>
      </c>
      <c r="K389" s="32">
        <v>7559.4697500000011</v>
      </c>
      <c r="L389" s="1">
        <f t="shared" si="19"/>
        <v>529.16288250000014</v>
      </c>
      <c r="M389" s="23">
        <f t="shared" si="20"/>
        <v>8088.6326325000009</v>
      </c>
    </row>
    <row r="390" spans="1:13">
      <c r="A390" s="19" t="s">
        <v>388</v>
      </c>
      <c r="B390" s="13">
        <v>11</v>
      </c>
      <c r="C390" s="12" t="s">
        <v>619</v>
      </c>
      <c r="D390" s="13">
        <v>500</v>
      </c>
      <c r="E390" s="12">
        <v>1700</v>
      </c>
      <c r="F390" s="13">
        <v>24.4</v>
      </c>
      <c r="G390" s="25">
        <v>2139</v>
      </c>
      <c r="H390" s="29"/>
      <c r="I390" s="13">
        <f t="shared" si="18"/>
        <v>0</v>
      </c>
      <c r="K390" s="32">
        <v>7868.4322500000007</v>
      </c>
      <c r="L390" s="1">
        <f t="shared" si="19"/>
        <v>550.79025750000005</v>
      </c>
      <c r="M390" s="23">
        <f t="shared" si="20"/>
        <v>8419.2225075000006</v>
      </c>
    </row>
    <row r="391" spans="1:13">
      <c r="A391" s="19" t="s">
        <v>389</v>
      </c>
      <c r="B391" s="13">
        <v>11</v>
      </c>
      <c r="C391" s="12" t="s">
        <v>619</v>
      </c>
      <c r="D391" s="13">
        <v>500</v>
      </c>
      <c r="E391" s="12">
        <v>1800</v>
      </c>
      <c r="F391" s="13">
        <v>26.1</v>
      </c>
      <c r="G391" s="25">
        <v>2264</v>
      </c>
      <c r="H391" s="29"/>
      <c r="I391" s="13">
        <f t="shared" si="18"/>
        <v>0</v>
      </c>
      <c r="K391" s="32">
        <v>8178.518250000001</v>
      </c>
      <c r="L391" s="1">
        <f t="shared" si="19"/>
        <v>572.49627750000013</v>
      </c>
      <c r="M391" s="23">
        <f t="shared" si="20"/>
        <v>8751.0145275000013</v>
      </c>
    </row>
    <row r="392" spans="1:13">
      <c r="A392" s="19" t="s">
        <v>390</v>
      </c>
      <c r="B392" s="13">
        <v>11</v>
      </c>
      <c r="C392" s="12" t="s">
        <v>619</v>
      </c>
      <c r="D392" s="13">
        <v>500</v>
      </c>
      <c r="E392" s="12">
        <v>1900</v>
      </c>
      <c r="F392" s="13">
        <v>27.4</v>
      </c>
      <c r="G392" s="25">
        <v>2390</v>
      </c>
      <c r="H392" s="29"/>
      <c r="I392" s="13">
        <f t="shared" si="18"/>
        <v>0</v>
      </c>
      <c r="K392" s="32">
        <v>8488.6042500000003</v>
      </c>
      <c r="L392" s="1">
        <f t="shared" si="19"/>
        <v>594.2022975000001</v>
      </c>
      <c r="M392" s="23">
        <f t="shared" si="20"/>
        <v>9082.8065475000003</v>
      </c>
    </row>
    <row r="393" spans="1:13">
      <c r="A393" s="19" t="s">
        <v>391</v>
      </c>
      <c r="B393" s="13">
        <v>11</v>
      </c>
      <c r="C393" s="12" t="s">
        <v>619</v>
      </c>
      <c r="D393" s="13">
        <v>500</v>
      </c>
      <c r="E393" s="12">
        <v>2000</v>
      </c>
      <c r="F393" s="13">
        <v>28.8</v>
      </c>
      <c r="G393" s="25">
        <v>2516</v>
      </c>
      <c r="H393" s="29"/>
      <c r="I393" s="13">
        <f t="shared" si="18"/>
        <v>0</v>
      </c>
      <c r="K393" s="32">
        <v>8798.6902499999997</v>
      </c>
      <c r="L393" s="1">
        <f t="shared" si="19"/>
        <v>615.90831750000007</v>
      </c>
      <c r="M393" s="23">
        <f t="shared" si="20"/>
        <v>9414.5985674999993</v>
      </c>
    </row>
    <row r="394" spans="1:13">
      <c r="A394" s="19" t="s">
        <v>392</v>
      </c>
      <c r="B394" s="13">
        <v>11</v>
      </c>
      <c r="C394" s="12" t="s">
        <v>619</v>
      </c>
      <c r="D394" s="13">
        <v>500</v>
      </c>
      <c r="E394" s="12">
        <v>2200</v>
      </c>
      <c r="F394" s="13">
        <v>31.4</v>
      </c>
      <c r="G394" s="25">
        <v>2768</v>
      </c>
      <c r="H394" s="29"/>
      <c r="I394" s="13">
        <f t="shared" si="18"/>
        <v>0</v>
      </c>
      <c r="K394" s="32">
        <v>9421.6710000000003</v>
      </c>
      <c r="L394" s="1">
        <f t="shared" si="19"/>
        <v>659.51697000000013</v>
      </c>
      <c r="M394" s="23">
        <f t="shared" si="20"/>
        <v>10081.187970000001</v>
      </c>
    </row>
    <row r="395" spans="1:13">
      <c r="A395" s="19" t="s">
        <v>393</v>
      </c>
      <c r="B395" s="13">
        <v>11</v>
      </c>
      <c r="C395" s="12" t="s">
        <v>619</v>
      </c>
      <c r="D395" s="13">
        <v>500</v>
      </c>
      <c r="E395" s="12">
        <v>2400</v>
      </c>
      <c r="F395" s="13">
        <v>32.700000000000003</v>
      </c>
      <c r="G395" s="25">
        <v>3019</v>
      </c>
      <c r="H395" s="29"/>
      <c r="I395" s="13">
        <f t="shared" si="18"/>
        <v>0</v>
      </c>
      <c r="K395" s="32">
        <v>10039.034250000001</v>
      </c>
      <c r="L395" s="1">
        <f t="shared" si="19"/>
        <v>702.73239750000016</v>
      </c>
      <c r="M395" s="23">
        <f t="shared" si="20"/>
        <v>10741.766647500001</v>
      </c>
    </row>
    <row r="396" spans="1:13">
      <c r="A396" s="19" t="s">
        <v>394</v>
      </c>
      <c r="B396" s="13">
        <v>11</v>
      </c>
      <c r="C396" s="12" t="s">
        <v>619</v>
      </c>
      <c r="D396" s="13">
        <v>500</v>
      </c>
      <c r="E396" s="12">
        <v>2600</v>
      </c>
      <c r="F396" s="13">
        <v>36.700000000000003</v>
      </c>
      <c r="G396" s="25">
        <v>3271</v>
      </c>
      <c r="H396" s="29"/>
      <c r="I396" s="13">
        <f t="shared" si="18"/>
        <v>0</v>
      </c>
      <c r="K396" s="32">
        <v>10658.082750000001</v>
      </c>
      <c r="L396" s="1">
        <f t="shared" si="19"/>
        <v>746.06579250000016</v>
      </c>
      <c r="M396" s="23">
        <f t="shared" si="20"/>
        <v>11404.148542500001</v>
      </c>
    </row>
    <row r="397" spans="1:13">
      <c r="A397" s="19" t="s">
        <v>395</v>
      </c>
      <c r="B397" s="13">
        <v>11</v>
      </c>
      <c r="C397" s="12" t="s">
        <v>619</v>
      </c>
      <c r="D397" s="13">
        <v>500</v>
      </c>
      <c r="E397" s="12">
        <v>2800</v>
      </c>
      <c r="F397" s="13">
        <v>39.299999999999997</v>
      </c>
      <c r="G397" s="25">
        <v>3522</v>
      </c>
      <c r="H397" s="29"/>
      <c r="I397" s="13">
        <f t="shared" si="18"/>
        <v>0</v>
      </c>
      <c r="K397" s="32">
        <v>11279.378250000002</v>
      </c>
      <c r="L397" s="1">
        <f t="shared" si="19"/>
        <v>789.55647750000014</v>
      </c>
      <c r="M397" s="23">
        <f t="shared" si="20"/>
        <v>12068.934727500002</v>
      </c>
    </row>
    <row r="398" spans="1:13" ht="17.25" thickBot="1">
      <c r="A398" s="20" t="s">
        <v>396</v>
      </c>
      <c r="B398" s="15">
        <v>11</v>
      </c>
      <c r="C398" s="14" t="s">
        <v>619</v>
      </c>
      <c r="D398" s="15">
        <v>500</v>
      </c>
      <c r="E398" s="14">
        <v>3000</v>
      </c>
      <c r="F398" s="15">
        <v>41.9</v>
      </c>
      <c r="G398" s="26">
        <v>3774</v>
      </c>
      <c r="H398" s="30"/>
      <c r="I398" s="14">
        <f t="shared" si="18"/>
        <v>0</v>
      </c>
      <c r="K398" s="32">
        <v>11898.988500000001</v>
      </c>
      <c r="L398" s="1">
        <f t="shared" si="19"/>
        <v>832.92919500000016</v>
      </c>
      <c r="M398" s="23">
        <f t="shared" si="20"/>
        <v>12731.917695000002</v>
      </c>
    </row>
    <row r="399" spans="1:13">
      <c r="A399" s="18" t="s">
        <v>397</v>
      </c>
      <c r="B399" s="17">
        <v>20</v>
      </c>
      <c r="C399" s="16" t="s">
        <v>619</v>
      </c>
      <c r="D399" s="17">
        <v>300</v>
      </c>
      <c r="E399" s="16">
        <v>400</v>
      </c>
      <c r="F399" s="17">
        <v>6.6</v>
      </c>
      <c r="G399" s="24">
        <v>359</v>
      </c>
      <c r="H399" s="28"/>
      <c r="I399" s="11">
        <f t="shared" si="18"/>
        <v>0</v>
      </c>
      <c r="K399" s="32">
        <v>3680.5860000000002</v>
      </c>
      <c r="L399" s="1">
        <f t="shared" si="19"/>
        <v>257.64102000000003</v>
      </c>
      <c r="M399" s="23">
        <f t="shared" si="20"/>
        <v>3938.2270200000003</v>
      </c>
    </row>
    <row r="400" spans="1:13">
      <c r="A400" s="19" t="s">
        <v>398</v>
      </c>
      <c r="B400" s="13">
        <v>20</v>
      </c>
      <c r="C400" s="12" t="s">
        <v>619</v>
      </c>
      <c r="D400" s="13">
        <v>300</v>
      </c>
      <c r="E400" s="12">
        <v>500</v>
      </c>
      <c r="F400" s="13">
        <v>7.8</v>
      </c>
      <c r="G400" s="25">
        <v>449</v>
      </c>
      <c r="H400" s="29"/>
      <c r="I400" s="13">
        <f t="shared" si="18"/>
        <v>0</v>
      </c>
      <c r="K400" s="32">
        <v>3990.6720000000005</v>
      </c>
      <c r="L400" s="1">
        <f t="shared" si="19"/>
        <v>279.34704000000005</v>
      </c>
      <c r="M400" s="23">
        <f t="shared" si="20"/>
        <v>4270.0190400000001</v>
      </c>
    </row>
    <row r="401" spans="1:13">
      <c r="A401" s="19" t="s">
        <v>399</v>
      </c>
      <c r="B401" s="13">
        <v>20</v>
      </c>
      <c r="C401" s="12" t="s">
        <v>619</v>
      </c>
      <c r="D401" s="13">
        <v>300</v>
      </c>
      <c r="E401" s="12">
        <v>600</v>
      </c>
      <c r="F401" s="13">
        <v>9</v>
      </c>
      <c r="G401" s="25">
        <v>538</v>
      </c>
      <c r="H401" s="29"/>
      <c r="I401" s="13">
        <f t="shared" si="18"/>
        <v>0</v>
      </c>
      <c r="K401" s="32">
        <v>4310.3077500000009</v>
      </c>
      <c r="L401" s="1">
        <f t="shared" si="19"/>
        <v>301.72154250000011</v>
      </c>
      <c r="M401" s="23">
        <f t="shared" si="20"/>
        <v>4612.0292925000012</v>
      </c>
    </row>
    <row r="402" spans="1:13">
      <c r="A402" s="19" t="s">
        <v>400</v>
      </c>
      <c r="B402" s="13">
        <v>20</v>
      </c>
      <c r="C402" s="12" t="s">
        <v>619</v>
      </c>
      <c r="D402" s="13">
        <v>300</v>
      </c>
      <c r="E402" s="12">
        <v>700</v>
      </c>
      <c r="F402" s="13">
        <v>10.1</v>
      </c>
      <c r="G402" s="25">
        <v>628</v>
      </c>
      <c r="H402" s="29"/>
      <c r="I402" s="13">
        <f t="shared" si="18"/>
        <v>0</v>
      </c>
      <c r="K402" s="32">
        <v>4627.1347500000002</v>
      </c>
      <c r="L402" s="1">
        <f t="shared" si="19"/>
        <v>323.89943250000005</v>
      </c>
      <c r="M402" s="23">
        <f t="shared" si="20"/>
        <v>4951.0341825000005</v>
      </c>
    </row>
    <row r="403" spans="1:13">
      <c r="A403" s="19" t="s">
        <v>401</v>
      </c>
      <c r="B403" s="13">
        <v>20</v>
      </c>
      <c r="C403" s="12" t="s">
        <v>619</v>
      </c>
      <c r="D403" s="13">
        <v>300</v>
      </c>
      <c r="E403" s="12">
        <v>800</v>
      </c>
      <c r="F403" s="13">
        <v>11.3</v>
      </c>
      <c r="G403" s="25">
        <v>718</v>
      </c>
      <c r="H403" s="29"/>
      <c r="I403" s="13">
        <f t="shared" si="18"/>
        <v>0</v>
      </c>
      <c r="K403" s="32">
        <v>4939.4677500000007</v>
      </c>
      <c r="L403" s="1">
        <f t="shared" si="19"/>
        <v>345.76274250000006</v>
      </c>
      <c r="M403" s="23">
        <f t="shared" si="20"/>
        <v>5285.2304925000008</v>
      </c>
    </row>
    <row r="404" spans="1:13">
      <c r="A404" s="19" t="s">
        <v>402</v>
      </c>
      <c r="B404" s="13">
        <v>20</v>
      </c>
      <c r="C404" s="12" t="s">
        <v>619</v>
      </c>
      <c r="D404" s="13">
        <v>300</v>
      </c>
      <c r="E404" s="12">
        <v>900</v>
      </c>
      <c r="F404" s="13">
        <v>12.5</v>
      </c>
      <c r="G404" s="25">
        <v>807</v>
      </c>
      <c r="H404" s="29"/>
      <c r="I404" s="13">
        <f t="shared" si="18"/>
        <v>0</v>
      </c>
      <c r="K404" s="32">
        <v>5231.5777500000004</v>
      </c>
      <c r="L404" s="1">
        <f t="shared" si="19"/>
        <v>366.21044250000006</v>
      </c>
      <c r="M404" s="23">
        <f t="shared" si="20"/>
        <v>5597.7881925000002</v>
      </c>
    </row>
    <row r="405" spans="1:13">
      <c r="A405" s="19" t="s">
        <v>403</v>
      </c>
      <c r="B405" s="13">
        <v>20</v>
      </c>
      <c r="C405" s="12" t="s">
        <v>619</v>
      </c>
      <c r="D405" s="13">
        <v>300</v>
      </c>
      <c r="E405" s="12">
        <v>1000</v>
      </c>
      <c r="F405" s="13">
        <v>13.7</v>
      </c>
      <c r="G405" s="25">
        <v>897</v>
      </c>
      <c r="H405" s="29"/>
      <c r="I405" s="13">
        <f t="shared" si="18"/>
        <v>0</v>
      </c>
      <c r="K405" s="32">
        <v>5519.7555000000002</v>
      </c>
      <c r="L405" s="1">
        <f t="shared" si="19"/>
        <v>386.38288500000004</v>
      </c>
      <c r="M405" s="23">
        <f t="shared" si="20"/>
        <v>5906.1383850000002</v>
      </c>
    </row>
    <row r="406" spans="1:13">
      <c r="A406" s="19" t="s">
        <v>404</v>
      </c>
      <c r="B406" s="13">
        <v>20</v>
      </c>
      <c r="C406" s="12" t="s">
        <v>619</v>
      </c>
      <c r="D406" s="13">
        <v>300</v>
      </c>
      <c r="E406" s="12">
        <v>1100</v>
      </c>
      <c r="F406" s="13">
        <v>14.8</v>
      </c>
      <c r="G406" s="25">
        <v>987</v>
      </c>
      <c r="H406" s="29"/>
      <c r="I406" s="13">
        <f t="shared" si="18"/>
        <v>0</v>
      </c>
      <c r="K406" s="32">
        <v>5782.6545000000006</v>
      </c>
      <c r="L406" s="1">
        <f t="shared" si="19"/>
        <v>404.78581500000007</v>
      </c>
      <c r="M406" s="23">
        <f t="shared" si="20"/>
        <v>6187.4403150000007</v>
      </c>
    </row>
    <row r="407" spans="1:13">
      <c r="A407" s="19" t="s">
        <v>405</v>
      </c>
      <c r="B407" s="13">
        <v>20</v>
      </c>
      <c r="C407" s="12" t="s">
        <v>619</v>
      </c>
      <c r="D407" s="13">
        <v>300</v>
      </c>
      <c r="E407" s="12">
        <v>1200</v>
      </c>
      <c r="F407" s="13">
        <v>16</v>
      </c>
      <c r="G407" s="25">
        <v>1076</v>
      </c>
      <c r="H407" s="29"/>
      <c r="I407" s="13">
        <f t="shared" si="18"/>
        <v>0</v>
      </c>
      <c r="K407" s="32">
        <v>6044.9917500000001</v>
      </c>
      <c r="L407" s="1">
        <f t="shared" si="19"/>
        <v>423.14942250000007</v>
      </c>
      <c r="M407" s="23">
        <f t="shared" si="20"/>
        <v>6468.1411724999998</v>
      </c>
    </row>
    <row r="408" spans="1:13">
      <c r="A408" s="19" t="s">
        <v>406</v>
      </c>
      <c r="B408" s="13">
        <v>20</v>
      </c>
      <c r="C408" s="12" t="s">
        <v>619</v>
      </c>
      <c r="D408" s="13">
        <v>300</v>
      </c>
      <c r="E408" s="12">
        <v>1300</v>
      </c>
      <c r="F408" s="13">
        <v>17.2</v>
      </c>
      <c r="G408" s="25">
        <v>1166</v>
      </c>
      <c r="H408" s="29"/>
      <c r="I408" s="13">
        <f t="shared" si="18"/>
        <v>0</v>
      </c>
      <c r="K408" s="32">
        <v>6334.8547500000013</v>
      </c>
      <c r="L408" s="1">
        <f t="shared" si="19"/>
        <v>443.43983250000014</v>
      </c>
      <c r="M408" s="23">
        <f t="shared" si="20"/>
        <v>6778.2945825000015</v>
      </c>
    </row>
    <row r="409" spans="1:13">
      <c r="A409" s="19" t="s">
        <v>407</v>
      </c>
      <c r="B409" s="13">
        <v>20</v>
      </c>
      <c r="C409" s="12" t="s">
        <v>619</v>
      </c>
      <c r="D409" s="13">
        <v>300</v>
      </c>
      <c r="E409" s="12">
        <v>1400</v>
      </c>
      <c r="F409" s="13">
        <v>18.3</v>
      </c>
      <c r="G409" s="25">
        <v>1256</v>
      </c>
      <c r="H409" s="29"/>
      <c r="I409" s="13">
        <f t="shared" si="18"/>
        <v>0</v>
      </c>
      <c r="K409" s="32">
        <v>6622.4707500000013</v>
      </c>
      <c r="L409" s="1">
        <f t="shared" si="19"/>
        <v>463.57295250000016</v>
      </c>
      <c r="M409" s="23">
        <f t="shared" si="20"/>
        <v>7086.043702500001</v>
      </c>
    </row>
    <row r="410" spans="1:13">
      <c r="A410" s="19" t="s">
        <v>408</v>
      </c>
      <c r="B410" s="13">
        <v>20</v>
      </c>
      <c r="C410" s="12" t="s">
        <v>619</v>
      </c>
      <c r="D410" s="13">
        <v>300</v>
      </c>
      <c r="E410" s="12">
        <v>1500</v>
      </c>
      <c r="F410" s="13">
        <v>19.5</v>
      </c>
      <c r="G410" s="25">
        <v>1346</v>
      </c>
      <c r="H410" s="29"/>
      <c r="I410" s="13">
        <f t="shared" si="18"/>
        <v>0</v>
      </c>
      <c r="K410" s="32">
        <v>6938.1742500000009</v>
      </c>
      <c r="L410" s="1">
        <f t="shared" si="19"/>
        <v>485.6721975000001</v>
      </c>
      <c r="M410" s="23">
        <f t="shared" si="20"/>
        <v>7423.846447500001</v>
      </c>
    </row>
    <row r="411" spans="1:13">
      <c r="A411" s="19" t="s">
        <v>409</v>
      </c>
      <c r="B411" s="13">
        <v>20</v>
      </c>
      <c r="C411" s="12" t="s">
        <v>619</v>
      </c>
      <c r="D411" s="13">
        <v>300</v>
      </c>
      <c r="E411" s="12">
        <v>1600</v>
      </c>
      <c r="F411" s="13">
        <v>20.7</v>
      </c>
      <c r="G411" s="25">
        <v>1435</v>
      </c>
      <c r="H411" s="29"/>
      <c r="I411" s="13">
        <f t="shared" si="18"/>
        <v>0</v>
      </c>
      <c r="K411" s="32">
        <v>7252.192500000001</v>
      </c>
      <c r="L411" s="1">
        <f t="shared" si="19"/>
        <v>507.65347500000013</v>
      </c>
      <c r="M411" s="23">
        <f t="shared" si="20"/>
        <v>7759.8459750000011</v>
      </c>
    </row>
    <row r="412" spans="1:13">
      <c r="A412" s="19" t="s">
        <v>410</v>
      </c>
      <c r="B412" s="13">
        <v>20</v>
      </c>
      <c r="C412" s="12" t="s">
        <v>619</v>
      </c>
      <c r="D412" s="13">
        <v>300</v>
      </c>
      <c r="E412" s="12">
        <v>1700</v>
      </c>
      <c r="F412" s="13">
        <v>21.8</v>
      </c>
      <c r="G412" s="25">
        <v>1525</v>
      </c>
      <c r="H412" s="29"/>
      <c r="I412" s="13">
        <f t="shared" si="18"/>
        <v>0</v>
      </c>
      <c r="K412" s="32">
        <v>7544.8642500000005</v>
      </c>
      <c r="L412" s="1">
        <f t="shared" si="19"/>
        <v>528.14049750000004</v>
      </c>
      <c r="M412" s="23">
        <f t="shared" si="20"/>
        <v>8073.004747500001</v>
      </c>
    </row>
    <row r="413" spans="1:13">
      <c r="A413" s="19" t="s">
        <v>411</v>
      </c>
      <c r="B413" s="13">
        <v>20</v>
      </c>
      <c r="C413" s="12" t="s">
        <v>619</v>
      </c>
      <c r="D413" s="13">
        <v>300</v>
      </c>
      <c r="E413" s="12">
        <v>1800</v>
      </c>
      <c r="F413" s="13">
        <v>23.3</v>
      </c>
      <c r="G413" s="25">
        <v>1615</v>
      </c>
      <c r="H413" s="29"/>
      <c r="I413" s="13">
        <f t="shared" si="18"/>
        <v>0</v>
      </c>
      <c r="K413" s="32">
        <v>7831.9185000000007</v>
      </c>
      <c r="L413" s="1">
        <f t="shared" si="19"/>
        <v>548.23429500000009</v>
      </c>
      <c r="M413" s="23">
        <f t="shared" si="20"/>
        <v>8380.152795</v>
      </c>
    </row>
    <row r="414" spans="1:13">
      <c r="A414" s="19" t="s">
        <v>412</v>
      </c>
      <c r="B414" s="13">
        <v>20</v>
      </c>
      <c r="C414" s="12" t="s">
        <v>619</v>
      </c>
      <c r="D414" s="13">
        <v>300</v>
      </c>
      <c r="E414" s="12">
        <v>1900</v>
      </c>
      <c r="F414" s="13">
        <v>24.5</v>
      </c>
      <c r="G414" s="25">
        <v>1704</v>
      </c>
      <c r="H414" s="29"/>
      <c r="I414" s="13">
        <f t="shared" si="18"/>
        <v>0</v>
      </c>
      <c r="K414" s="32">
        <v>8095.9410000000007</v>
      </c>
      <c r="L414" s="1">
        <f t="shared" si="19"/>
        <v>566.71587000000011</v>
      </c>
      <c r="M414" s="23">
        <f t="shared" si="20"/>
        <v>8662.6568700000007</v>
      </c>
    </row>
    <row r="415" spans="1:13">
      <c r="A415" s="19" t="s">
        <v>413</v>
      </c>
      <c r="B415" s="13">
        <v>20</v>
      </c>
      <c r="C415" s="12" t="s">
        <v>619</v>
      </c>
      <c r="D415" s="13">
        <v>300</v>
      </c>
      <c r="E415" s="12">
        <v>2000</v>
      </c>
      <c r="F415" s="13">
        <v>25.7</v>
      </c>
      <c r="G415" s="25">
        <v>1794</v>
      </c>
      <c r="H415" s="29"/>
      <c r="I415" s="13">
        <f t="shared" si="18"/>
        <v>0</v>
      </c>
      <c r="K415" s="32">
        <v>8358.84</v>
      </c>
      <c r="L415" s="1">
        <f t="shared" si="19"/>
        <v>585.11880000000008</v>
      </c>
      <c r="M415" s="23">
        <f t="shared" si="20"/>
        <v>8943.9588000000003</v>
      </c>
    </row>
    <row r="416" spans="1:13">
      <c r="A416" s="19" t="s">
        <v>414</v>
      </c>
      <c r="B416" s="13">
        <v>20</v>
      </c>
      <c r="C416" s="12" t="s">
        <v>619</v>
      </c>
      <c r="D416" s="13">
        <v>300</v>
      </c>
      <c r="E416" s="12">
        <v>2200</v>
      </c>
      <c r="F416" s="13">
        <v>28.1</v>
      </c>
      <c r="G416" s="25">
        <v>1973</v>
      </c>
      <c r="H416" s="29"/>
      <c r="I416" s="13">
        <f t="shared" si="18"/>
        <v>0</v>
      </c>
      <c r="K416" s="32">
        <v>8936.8807500000003</v>
      </c>
      <c r="L416" s="1">
        <f t="shared" si="19"/>
        <v>625.58165250000013</v>
      </c>
      <c r="M416" s="23">
        <f t="shared" si="20"/>
        <v>9562.4624025000012</v>
      </c>
    </row>
    <row r="417" spans="1:13">
      <c r="A417" s="19" t="s">
        <v>415</v>
      </c>
      <c r="B417" s="13">
        <v>20</v>
      </c>
      <c r="C417" s="12" t="s">
        <v>619</v>
      </c>
      <c r="D417" s="13">
        <v>300</v>
      </c>
      <c r="E417" s="12">
        <v>2400</v>
      </c>
      <c r="F417" s="13">
        <v>29.2</v>
      </c>
      <c r="G417" s="25">
        <v>2153</v>
      </c>
      <c r="H417" s="29"/>
      <c r="I417" s="13">
        <f t="shared" si="18"/>
        <v>0</v>
      </c>
      <c r="K417" s="32">
        <v>9512.1127500000002</v>
      </c>
      <c r="L417" s="1">
        <f t="shared" si="19"/>
        <v>665.84789250000006</v>
      </c>
      <c r="M417" s="23">
        <f t="shared" si="20"/>
        <v>10177.9606425</v>
      </c>
    </row>
    <row r="418" spans="1:13">
      <c r="A418" s="19" t="s">
        <v>416</v>
      </c>
      <c r="B418" s="13">
        <v>20</v>
      </c>
      <c r="C418" s="12" t="s">
        <v>619</v>
      </c>
      <c r="D418" s="13">
        <v>300</v>
      </c>
      <c r="E418" s="12">
        <v>2600</v>
      </c>
      <c r="F418" s="13">
        <v>32.700000000000003</v>
      </c>
      <c r="G418" s="25">
        <v>2332</v>
      </c>
      <c r="H418" s="29"/>
      <c r="I418" s="13">
        <f t="shared" si="18"/>
        <v>0</v>
      </c>
      <c r="K418" s="32">
        <v>10091.838750000003</v>
      </c>
      <c r="L418" s="1">
        <f t="shared" si="19"/>
        <v>706.4287125000003</v>
      </c>
      <c r="M418" s="23">
        <f t="shared" si="20"/>
        <v>10798.267462500004</v>
      </c>
    </row>
    <row r="419" spans="1:13">
      <c r="A419" s="19" t="s">
        <v>417</v>
      </c>
      <c r="B419" s="13">
        <v>20</v>
      </c>
      <c r="C419" s="12" t="s">
        <v>619</v>
      </c>
      <c r="D419" s="13">
        <v>300</v>
      </c>
      <c r="E419" s="12">
        <v>2800</v>
      </c>
      <c r="F419" s="13">
        <v>35.1</v>
      </c>
      <c r="G419" s="25">
        <v>2512</v>
      </c>
      <c r="H419" s="29"/>
      <c r="I419" s="13">
        <f t="shared" si="18"/>
        <v>0</v>
      </c>
      <c r="K419" s="32">
        <v>10672.1265</v>
      </c>
      <c r="L419" s="1">
        <f t="shared" si="19"/>
        <v>747.04885500000012</v>
      </c>
      <c r="M419" s="23">
        <f t="shared" si="20"/>
        <v>11419.175355000001</v>
      </c>
    </row>
    <row r="420" spans="1:13" ht="17.25" thickBot="1">
      <c r="A420" s="20" t="s">
        <v>418</v>
      </c>
      <c r="B420" s="15">
        <v>20</v>
      </c>
      <c r="C420" s="14" t="s">
        <v>619</v>
      </c>
      <c r="D420" s="15">
        <v>300</v>
      </c>
      <c r="E420" s="14">
        <v>3000</v>
      </c>
      <c r="F420" s="15">
        <v>37.4</v>
      </c>
      <c r="G420" s="26">
        <v>2691</v>
      </c>
      <c r="H420" s="30"/>
      <c r="I420" s="14">
        <f t="shared" si="18"/>
        <v>0</v>
      </c>
      <c r="K420" s="32">
        <v>11249.6055</v>
      </c>
      <c r="L420" s="1">
        <f t="shared" si="19"/>
        <v>787.47238500000003</v>
      </c>
      <c r="M420" s="23">
        <f t="shared" si="20"/>
        <v>12037.077884999999</v>
      </c>
    </row>
    <row r="421" spans="1:13">
      <c r="A421" s="21" t="s">
        <v>419</v>
      </c>
      <c r="B421" s="11">
        <v>20</v>
      </c>
      <c r="C421" s="10" t="s">
        <v>619</v>
      </c>
      <c r="D421" s="11">
        <v>500</v>
      </c>
      <c r="E421" s="10">
        <v>400</v>
      </c>
      <c r="F421" s="11">
        <v>10.1</v>
      </c>
      <c r="G421" s="27">
        <v>538</v>
      </c>
      <c r="H421" s="31"/>
      <c r="I421" s="11">
        <f t="shared" si="18"/>
        <v>0</v>
      </c>
      <c r="K421" s="32">
        <v>3993.4807500000002</v>
      </c>
      <c r="L421" s="1">
        <f t="shared" si="19"/>
        <v>279.54365250000006</v>
      </c>
      <c r="M421" s="23">
        <f t="shared" si="20"/>
        <v>4273.0244025000002</v>
      </c>
    </row>
    <row r="422" spans="1:13">
      <c r="A422" s="19" t="s">
        <v>420</v>
      </c>
      <c r="B422" s="13">
        <v>20</v>
      </c>
      <c r="C422" s="12" t="s">
        <v>619</v>
      </c>
      <c r="D422" s="13">
        <v>500</v>
      </c>
      <c r="E422" s="12">
        <v>500</v>
      </c>
      <c r="F422" s="13">
        <v>12</v>
      </c>
      <c r="G422" s="25">
        <v>672</v>
      </c>
      <c r="H422" s="29"/>
      <c r="I422" s="13">
        <f t="shared" si="18"/>
        <v>0</v>
      </c>
      <c r="K422" s="32">
        <v>4335.0247500000005</v>
      </c>
      <c r="L422" s="1">
        <f t="shared" si="19"/>
        <v>303.45173250000005</v>
      </c>
      <c r="M422" s="23">
        <f t="shared" si="20"/>
        <v>4638.4764825000002</v>
      </c>
    </row>
    <row r="423" spans="1:13">
      <c r="A423" s="19" t="s">
        <v>421</v>
      </c>
      <c r="B423" s="13">
        <v>20</v>
      </c>
      <c r="C423" s="12" t="s">
        <v>619</v>
      </c>
      <c r="D423" s="13">
        <v>500</v>
      </c>
      <c r="E423" s="12">
        <v>600</v>
      </c>
      <c r="F423" s="13">
        <v>13.9</v>
      </c>
      <c r="G423" s="25">
        <v>806</v>
      </c>
      <c r="H423" s="29"/>
      <c r="I423" s="13">
        <f t="shared" si="18"/>
        <v>0</v>
      </c>
      <c r="K423" s="32">
        <v>4678.2540000000008</v>
      </c>
      <c r="L423" s="1">
        <f t="shared" si="19"/>
        <v>327.47778000000011</v>
      </c>
      <c r="M423" s="23">
        <f t="shared" si="20"/>
        <v>5005.731780000001</v>
      </c>
    </row>
    <row r="424" spans="1:13">
      <c r="A424" s="19" t="s">
        <v>422</v>
      </c>
      <c r="B424" s="13">
        <v>20</v>
      </c>
      <c r="C424" s="12" t="s">
        <v>619</v>
      </c>
      <c r="D424" s="13">
        <v>500</v>
      </c>
      <c r="E424" s="12">
        <v>700</v>
      </c>
      <c r="F424" s="13">
        <v>15.9</v>
      </c>
      <c r="G424" s="25">
        <v>941</v>
      </c>
      <c r="H424" s="29"/>
      <c r="I424" s="13">
        <f t="shared" si="18"/>
        <v>0</v>
      </c>
      <c r="K424" s="32">
        <v>5047.3237500000005</v>
      </c>
      <c r="L424" s="1">
        <f t="shared" si="19"/>
        <v>353.31266250000004</v>
      </c>
      <c r="M424" s="23">
        <f t="shared" si="20"/>
        <v>5400.6364125000009</v>
      </c>
    </row>
    <row r="425" spans="1:13">
      <c r="A425" s="19" t="s">
        <v>423</v>
      </c>
      <c r="B425" s="13">
        <v>20</v>
      </c>
      <c r="C425" s="12" t="s">
        <v>619</v>
      </c>
      <c r="D425" s="13">
        <v>500</v>
      </c>
      <c r="E425" s="12">
        <v>800</v>
      </c>
      <c r="F425" s="13">
        <v>17.8</v>
      </c>
      <c r="G425" s="25">
        <v>1075</v>
      </c>
      <c r="H425" s="29"/>
      <c r="I425" s="13">
        <f t="shared" si="18"/>
        <v>0</v>
      </c>
      <c r="K425" s="32">
        <v>5414.1464999999998</v>
      </c>
      <c r="L425" s="1">
        <f t="shared" si="19"/>
        <v>378.99025500000005</v>
      </c>
      <c r="M425" s="23">
        <f t="shared" si="20"/>
        <v>5793.1367549999995</v>
      </c>
    </row>
    <row r="426" spans="1:13">
      <c r="A426" s="19" t="s">
        <v>424</v>
      </c>
      <c r="B426" s="13">
        <v>20</v>
      </c>
      <c r="C426" s="12" t="s">
        <v>619</v>
      </c>
      <c r="D426" s="13">
        <v>500</v>
      </c>
      <c r="E426" s="12">
        <v>900</v>
      </c>
      <c r="F426" s="13">
        <v>19.7</v>
      </c>
      <c r="G426" s="25">
        <v>1210</v>
      </c>
      <c r="H426" s="29"/>
      <c r="I426" s="13">
        <f t="shared" si="18"/>
        <v>0</v>
      </c>
      <c r="K426" s="32">
        <v>5729.2882500000005</v>
      </c>
      <c r="L426" s="1">
        <f t="shared" si="19"/>
        <v>401.05017750000007</v>
      </c>
      <c r="M426" s="23">
        <f t="shared" si="20"/>
        <v>6130.3384275000008</v>
      </c>
    </row>
    <row r="427" spans="1:13">
      <c r="A427" s="19" t="s">
        <v>425</v>
      </c>
      <c r="B427" s="13">
        <v>20</v>
      </c>
      <c r="C427" s="12" t="s">
        <v>619</v>
      </c>
      <c r="D427" s="13">
        <v>500</v>
      </c>
      <c r="E427" s="12">
        <v>1000</v>
      </c>
      <c r="F427" s="13">
        <v>21.7</v>
      </c>
      <c r="G427" s="25">
        <v>1344</v>
      </c>
      <c r="H427" s="29"/>
      <c r="I427" s="13">
        <f t="shared" si="18"/>
        <v>0</v>
      </c>
      <c r="K427" s="32">
        <v>6044.9917500000001</v>
      </c>
      <c r="L427" s="1">
        <f t="shared" si="19"/>
        <v>423.14942250000007</v>
      </c>
      <c r="M427" s="23">
        <f t="shared" si="20"/>
        <v>6468.1411724999998</v>
      </c>
    </row>
    <row r="428" spans="1:13">
      <c r="A428" s="19" t="s">
        <v>426</v>
      </c>
      <c r="B428" s="13">
        <v>20</v>
      </c>
      <c r="C428" s="12" t="s">
        <v>619</v>
      </c>
      <c r="D428" s="13">
        <v>500</v>
      </c>
      <c r="E428" s="12">
        <v>1100</v>
      </c>
      <c r="F428" s="13">
        <v>23.6</v>
      </c>
      <c r="G428" s="25">
        <v>1478</v>
      </c>
      <c r="H428" s="29"/>
      <c r="I428" s="13">
        <f t="shared" si="18"/>
        <v>0</v>
      </c>
      <c r="K428" s="32">
        <v>6411.8145000000013</v>
      </c>
      <c r="L428" s="1">
        <f t="shared" si="19"/>
        <v>448.82701500000013</v>
      </c>
      <c r="M428" s="23">
        <f t="shared" si="20"/>
        <v>6860.6415150000012</v>
      </c>
    </row>
    <row r="429" spans="1:13">
      <c r="A429" s="19" t="s">
        <v>427</v>
      </c>
      <c r="B429" s="13">
        <v>20</v>
      </c>
      <c r="C429" s="12" t="s">
        <v>619</v>
      </c>
      <c r="D429" s="13">
        <v>500</v>
      </c>
      <c r="E429" s="12">
        <v>1200</v>
      </c>
      <c r="F429" s="13">
        <v>25.5</v>
      </c>
      <c r="G429" s="25">
        <v>1613</v>
      </c>
      <c r="H429" s="29"/>
      <c r="I429" s="13">
        <f t="shared" si="18"/>
        <v>0</v>
      </c>
      <c r="K429" s="32">
        <v>6781.4460000000008</v>
      </c>
      <c r="L429" s="1">
        <f t="shared" si="19"/>
        <v>474.70122000000009</v>
      </c>
      <c r="M429" s="23">
        <f t="shared" si="20"/>
        <v>7256.1472200000007</v>
      </c>
    </row>
    <row r="430" spans="1:13">
      <c r="A430" s="19" t="s">
        <v>428</v>
      </c>
      <c r="B430" s="13">
        <v>20</v>
      </c>
      <c r="C430" s="12" t="s">
        <v>619</v>
      </c>
      <c r="D430" s="13">
        <v>500</v>
      </c>
      <c r="E430" s="12">
        <v>1300</v>
      </c>
      <c r="F430" s="13">
        <v>27.4</v>
      </c>
      <c r="G430" s="25">
        <v>1747</v>
      </c>
      <c r="H430" s="29"/>
      <c r="I430" s="13">
        <f t="shared" si="18"/>
        <v>0</v>
      </c>
      <c r="K430" s="32">
        <v>7123.5517500000005</v>
      </c>
      <c r="L430" s="1">
        <f t="shared" si="19"/>
        <v>498.6486225000001</v>
      </c>
      <c r="M430" s="23">
        <f t="shared" si="20"/>
        <v>7622.2003725000004</v>
      </c>
    </row>
    <row r="431" spans="1:13">
      <c r="A431" s="19" t="s">
        <v>429</v>
      </c>
      <c r="B431" s="13">
        <v>20</v>
      </c>
      <c r="C431" s="12" t="s">
        <v>619</v>
      </c>
      <c r="D431" s="13">
        <v>500</v>
      </c>
      <c r="E431" s="12">
        <v>1400</v>
      </c>
      <c r="F431" s="13">
        <v>29.3</v>
      </c>
      <c r="G431" s="25">
        <v>1882</v>
      </c>
      <c r="H431" s="29"/>
      <c r="I431" s="13">
        <f t="shared" si="18"/>
        <v>0</v>
      </c>
      <c r="K431" s="32">
        <v>7463.9722500000007</v>
      </c>
      <c r="L431" s="1">
        <f t="shared" si="19"/>
        <v>522.47805750000009</v>
      </c>
      <c r="M431" s="23">
        <f t="shared" si="20"/>
        <v>7986.4503075000011</v>
      </c>
    </row>
    <row r="432" spans="1:13">
      <c r="A432" s="19" t="s">
        <v>430</v>
      </c>
      <c r="B432" s="13">
        <v>20</v>
      </c>
      <c r="C432" s="12" t="s">
        <v>619</v>
      </c>
      <c r="D432" s="13">
        <v>500</v>
      </c>
      <c r="E432" s="12">
        <v>1500</v>
      </c>
      <c r="F432" s="13">
        <v>31.3</v>
      </c>
      <c r="G432" s="25">
        <v>2016</v>
      </c>
      <c r="H432" s="29"/>
      <c r="I432" s="13">
        <f t="shared" si="18"/>
        <v>0</v>
      </c>
      <c r="K432" s="32">
        <v>7813.3807500000012</v>
      </c>
      <c r="L432" s="1">
        <f t="shared" si="19"/>
        <v>546.93665250000015</v>
      </c>
      <c r="M432" s="23">
        <f t="shared" si="20"/>
        <v>8360.3174025000008</v>
      </c>
    </row>
    <row r="433" spans="1:13">
      <c r="A433" s="19" t="s">
        <v>431</v>
      </c>
      <c r="B433" s="13">
        <v>20</v>
      </c>
      <c r="C433" s="12" t="s">
        <v>619</v>
      </c>
      <c r="D433" s="13">
        <v>500</v>
      </c>
      <c r="E433" s="12">
        <v>1600</v>
      </c>
      <c r="F433" s="13">
        <v>33.200000000000003</v>
      </c>
      <c r="G433" s="25">
        <v>2150</v>
      </c>
      <c r="H433" s="29"/>
      <c r="I433" s="13">
        <f t="shared" si="18"/>
        <v>0</v>
      </c>
      <c r="K433" s="32">
        <v>8161.665750000001</v>
      </c>
      <c r="L433" s="1">
        <f t="shared" si="19"/>
        <v>571.31660250000016</v>
      </c>
      <c r="M433" s="23">
        <f t="shared" si="20"/>
        <v>8732.9823525000011</v>
      </c>
    </row>
    <row r="434" spans="1:13">
      <c r="A434" s="19" t="s">
        <v>432</v>
      </c>
      <c r="B434" s="13">
        <v>20</v>
      </c>
      <c r="C434" s="12" t="s">
        <v>619</v>
      </c>
      <c r="D434" s="13">
        <v>500</v>
      </c>
      <c r="E434" s="12">
        <v>1700</v>
      </c>
      <c r="F434" s="13">
        <v>35.1</v>
      </c>
      <c r="G434" s="25">
        <v>2285</v>
      </c>
      <c r="H434" s="29"/>
      <c r="I434" s="13">
        <f t="shared" si="18"/>
        <v>0</v>
      </c>
      <c r="K434" s="32">
        <v>8508.8272500000003</v>
      </c>
      <c r="L434" s="1">
        <f t="shared" si="19"/>
        <v>595.61790750000011</v>
      </c>
      <c r="M434" s="23">
        <f t="shared" si="20"/>
        <v>9104.4451575000003</v>
      </c>
    </row>
    <row r="435" spans="1:13">
      <c r="A435" s="19" t="s">
        <v>433</v>
      </c>
      <c r="B435" s="13">
        <v>20</v>
      </c>
      <c r="C435" s="12" t="s">
        <v>619</v>
      </c>
      <c r="D435" s="13">
        <v>500</v>
      </c>
      <c r="E435" s="12">
        <v>1800</v>
      </c>
      <c r="F435" s="13">
        <v>37.5</v>
      </c>
      <c r="G435" s="25">
        <v>2419</v>
      </c>
      <c r="H435" s="29"/>
      <c r="I435" s="13">
        <f t="shared" si="18"/>
        <v>0</v>
      </c>
      <c r="K435" s="32">
        <v>8854.8652500000007</v>
      </c>
      <c r="L435" s="1">
        <f t="shared" si="19"/>
        <v>619.84056750000013</v>
      </c>
      <c r="M435" s="23">
        <f t="shared" si="20"/>
        <v>9474.7058175000002</v>
      </c>
    </row>
    <row r="436" spans="1:13">
      <c r="A436" s="19" t="s">
        <v>434</v>
      </c>
      <c r="B436" s="13">
        <v>20</v>
      </c>
      <c r="C436" s="12" t="s">
        <v>619</v>
      </c>
      <c r="D436" s="13">
        <v>500</v>
      </c>
      <c r="E436" s="12">
        <v>1900</v>
      </c>
      <c r="F436" s="13">
        <v>39.4</v>
      </c>
      <c r="G436" s="25">
        <v>2554</v>
      </c>
      <c r="H436" s="29"/>
      <c r="I436" s="13">
        <f t="shared" si="18"/>
        <v>0</v>
      </c>
      <c r="K436" s="32">
        <v>9204.835500000001</v>
      </c>
      <c r="L436" s="1">
        <f t="shared" si="19"/>
        <v>644.33848500000011</v>
      </c>
      <c r="M436" s="23">
        <f t="shared" si="20"/>
        <v>9849.1739850000013</v>
      </c>
    </row>
    <row r="437" spans="1:13">
      <c r="A437" s="19" t="s">
        <v>435</v>
      </c>
      <c r="B437" s="13">
        <v>20</v>
      </c>
      <c r="C437" s="12" t="s">
        <v>619</v>
      </c>
      <c r="D437" s="13">
        <v>500</v>
      </c>
      <c r="E437" s="12">
        <v>2000</v>
      </c>
      <c r="F437" s="13">
        <v>41.3</v>
      </c>
      <c r="G437" s="25">
        <v>2688</v>
      </c>
      <c r="H437" s="29"/>
      <c r="I437" s="13">
        <f t="shared" si="18"/>
        <v>0</v>
      </c>
      <c r="K437" s="32">
        <v>9550.3117500000008</v>
      </c>
      <c r="L437" s="1">
        <f t="shared" si="19"/>
        <v>668.5218225000001</v>
      </c>
      <c r="M437" s="23">
        <f t="shared" si="20"/>
        <v>10218.833572500002</v>
      </c>
    </row>
    <row r="438" spans="1:13">
      <c r="A438" s="19" t="s">
        <v>436</v>
      </c>
      <c r="B438" s="13">
        <v>20</v>
      </c>
      <c r="C438" s="12" t="s">
        <v>619</v>
      </c>
      <c r="D438" s="13">
        <v>500</v>
      </c>
      <c r="E438" s="12">
        <v>2200</v>
      </c>
      <c r="F438" s="13">
        <v>45.2</v>
      </c>
      <c r="G438" s="25">
        <v>2957</v>
      </c>
      <c r="H438" s="29"/>
      <c r="I438" s="13">
        <f t="shared" si="18"/>
        <v>0</v>
      </c>
      <c r="K438" s="32">
        <v>10243.511250000001</v>
      </c>
      <c r="L438" s="1">
        <f t="shared" si="19"/>
        <v>717.04578750000019</v>
      </c>
      <c r="M438" s="23">
        <f t="shared" si="20"/>
        <v>10960.557037500002</v>
      </c>
    </row>
    <row r="439" spans="1:13">
      <c r="A439" s="19" t="s">
        <v>437</v>
      </c>
      <c r="B439" s="13">
        <v>20</v>
      </c>
      <c r="C439" s="12" t="s">
        <v>619</v>
      </c>
      <c r="D439" s="13">
        <v>500</v>
      </c>
      <c r="E439" s="12">
        <v>2400</v>
      </c>
      <c r="F439" s="13">
        <v>47.1</v>
      </c>
      <c r="G439" s="25">
        <v>3226</v>
      </c>
      <c r="H439" s="29"/>
      <c r="I439" s="13">
        <f t="shared" si="18"/>
        <v>0</v>
      </c>
      <c r="K439" s="32">
        <v>10937.272500000001</v>
      </c>
      <c r="L439" s="1">
        <f t="shared" si="19"/>
        <v>765.60907500000019</v>
      </c>
      <c r="M439" s="23">
        <f t="shared" si="20"/>
        <v>11702.881575000001</v>
      </c>
    </row>
    <row r="440" spans="1:13">
      <c r="A440" s="19" t="s">
        <v>438</v>
      </c>
      <c r="B440" s="13">
        <v>20</v>
      </c>
      <c r="C440" s="12" t="s">
        <v>619</v>
      </c>
      <c r="D440" s="13">
        <v>500</v>
      </c>
      <c r="E440" s="12">
        <v>2600</v>
      </c>
      <c r="F440" s="13">
        <v>52.9</v>
      </c>
      <c r="G440" s="25">
        <v>3494</v>
      </c>
      <c r="H440" s="29"/>
      <c r="I440" s="13">
        <f t="shared" si="18"/>
        <v>0</v>
      </c>
      <c r="K440" s="32">
        <v>11633.842500000001</v>
      </c>
      <c r="L440" s="1">
        <f t="shared" si="19"/>
        <v>814.36897500000009</v>
      </c>
      <c r="M440" s="23">
        <f t="shared" si="20"/>
        <v>12448.211475</v>
      </c>
    </row>
    <row r="441" spans="1:13">
      <c r="A441" s="19" t="s">
        <v>439</v>
      </c>
      <c r="B441" s="13">
        <v>20</v>
      </c>
      <c r="C441" s="12" t="s">
        <v>619</v>
      </c>
      <c r="D441" s="13">
        <v>500</v>
      </c>
      <c r="E441" s="12">
        <v>2800</v>
      </c>
      <c r="F441" s="13">
        <v>56.8</v>
      </c>
      <c r="G441" s="25">
        <v>3763</v>
      </c>
      <c r="H441" s="29"/>
      <c r="I441" s="13">
        <f t="shared" si="18"/>
        <v>0</v>
      </c>
      <c r="K441" s="32">
        <v>12329.850750000001</v>
      </c>
      <c r="L441" s="1">
        <f t="shared" si="19"/>
        <v>863.0895525000002</v>
      </c>
      <c r="M441" s="23">
        <f t="shared" si="20"/>
        <v>13192.940302500001</v>
      </c>
    </row>
    <row r="442" spans="1:13" ht="17.25" thickBot="1">
      <c r="A442" s="20" t="s">
        <v>440</v>
      </c>
      <c r="B442" s="15">
        <v>20</v>
      </c>
      <c r="C442" s="14" t="s">
        <v>619</v>
      </c>
      <c r="D442" s="15">
        <v>500</v>
      </c>
      <c r="E442" s="14">
        <v>3000</v>
      </c>
      <c r="F442" s="15">
        <v>60.6</v>
      </c>
      <c r="G442" s="26">
        <v>4032</v>
      </c>
      <c r="H442" s="30"/>
      <c r="I442" s="14">
        <f t="shared" si="18"/>
        <v>0</v>
      </c>
      <c r="K442" s="32">
        <v>13025.859</v>
      </c>
      <c r="L442" s="1">
        <f t="shared" si="19"/>
        <v>911.81013000000007</v>
      </c>
      <c r="M442" s="23">
        <f t="shared" si="20"/>
        <v>13937.66913</v>
      </c>
    </row>
    <row r="443" spans="1:13">
      <c r="A443" s="18" t="s">
        <v>441</v>
      </c>
      <c r="B443" s="17">
        <v>21</v>
      </c>
      <c r="C443" s="16" t="s">
        <v>619</v>
      </c>
      <c r="D443" s="17">
        <v>300</v>
      </c>
      <c r="E443" s="16">
        <v>400</v>
      </c>
      <c r="F443" s="17">
        <v>7.3</v>
      </c>
      <c r="G443" s="24">
        <v>451</v>
      </c>
      <c r="H443" s="28"/>
      <c r="I443" s="11">
        <f t="shared" si="18"/>
        <v>0</v>
      </c>
      <c r="K443" s="32">
        <v>4262.5590000000002</v>
      </c>
      <c r="L443" s="1">
        <f t="shared" si="19"/>
        <v>298.37913000000003</v>
      </c>
      <c r="M443" s="23">
        <f t="shared" si="20"/>
        <v>4560.9381300000005</v>
      </c>
    </row>
    <row r="444" spans="1:13">
      <c r="A444" s="19" t="s">
        <v>442</v>
      </c>
      <c r="B444" s="13">
        <v>21</v>
      </c>
      <c r="C444" s="12" t="s">
        <v>619</v>
      </c>
      <c r="D444" s="13">
        <v>300</v>
      </c>
      <c r="E444" s="12">
        <v>500</v>
      </c>
      <c r="F444" s="13">
        <v>8.6</v>
      </c>
      <c r="G444" s="25">
        <v>564</v>
      </c>
      <c r="H444" s="29"/>
      <c r="I444" s="13">
        <f t="shared" si="18"/>
        <v>0</v>
      </c>
      <c r="K444" s="32">
        <v>4655.2222500000007</v>
      </c>
      <c r="L444" s="1">
        <f t="shared" si="19"/>
        <v>325.86555750000008</v>
      </c>
      <c r="M444" s="23">
        <f t="shared" si="20"/>
        <v>4981.087807500001</v>
      </c>
    </row>
    <row r="445" spans="1:13">
      <c r="A445" s="19" t="s">
        <v>443</v>
      </c>
      <c r="B445" s="13">
        <v>21</v>
      </c>
      <c r="C445" s="12" t="s">
        <v>619</v>
      </c>
      <c r="D445" s="13">
        <v>300</v>
      </c>
      <c r="E445" s="12">
        <v>600</v>
      </c>
      <c r="F445" s="13">
        <v>10</v>
      </c>
      <c r="G445" s="25">
        <v>676</v>
      </c>
      <c r="H445" s="29"/>
      <c r="I445" s="13">
        <f t="shared" si="18"/>
        <v>0</v>
      </c>
      <c r="K445" s="32">
        <v>5047.3237500000005</v>
      </c>
      <c r="L445" s="1">
        <f t="shared" si="19"/>
        <v>353.31266250000004</v>
      </c>
      <c r="M445" s="23">
        <f t="shared" si="20"/>
        <v>5400.6364125000009</v>
      </c>
    </row>
    <row r="446" spans="1:13">
      <c r="A446" s="19" t="s">
        <v>444</v>
      </c>
      <c r="B446" s="13">
        <v>21</v>
      </c>
      <c r="C446" s="12" t="s">
        <v>619</v>
      </c>
      <c r="D446" s="13">
        <v>300</v>
      </c>
      <c r="E446" s="12">
        <v>700</v>
      </c>
      <c r="F446" s="13">
        <v>11.3</v>
      </c>
      <c r="G446" s="25">
        <v>789</v>
      </c>
      <c r="H446" s="29"/>
      <c r="I446" s="13">
        <f t="shared" si="18"/>
        <v>0</v>
      </c>
      <c r="K446" s="32">
        <v>5441.6722500000005</v>
      </c>
      <c r="L446" s="1">
        <f t="shared" si="19"/>
        <v>380.91705750000006</v>
      </c>
      <c r="M446" s="23">
        <f t="shared" si="20"/>
        <v>5822.5893075000004</v>
      </c>
    </row>
    <row r="447" spans="1:13">
      <c r="A447" s="19" t="s">
        <v>445</v>
      </c>
      <c r="B447" s="13">
        <v>21</v>
      </c>
      <c r="C447" s="12" t="s">
        <v>619</v>
      </c>
      <c r="D447" s="13">
        <v>300</v>
      </c>
      <c r="E447" s="12">
        <v>800</v>
      </c>
      <c r="F447" s="13">
        <v>12.6</v>
      </c>
      <c r="G447" s="25">
        <v>902</v>
      </c>
      <c r="H447" s="29"/>
      <c r="I447" s="13">
        <f t="shared" si="18"/>
        <v>0</v>
      </c>
      <c r="K447" s="32">
        <v>5837.1442500000003</v>
      </c>
      <c r="L447" s="1">
        <f t="shared" si="19"/>
        <v>408.60009750000006</v>
      </c>
      <c r="M447" s="23">
        <f t="shared" si="20"/>
        <v>6245.7443475</v>
      </c>
    </row>
    <row r="448" spans="1:13">
      <c r="A448" s="19" t="s">
        <v>446</v>
      </c>
      <c r="B448" s="13">
        <v>21</v>
      </c>
      <c r="C448" s="12" t="s">
        <v>619</v>
      </c>
      <c r="D448" s="13">
        <v>300</v>
      </c>
      <c r="E448" s="12">
        <v>900</v>
      </c>
      <c r="F448" s="13">
        <v>14</v>
      </c>
      <c r="G448" s="25">
        <v>1014</v>
      </c>
      <c r="H448" s="29"/>
      <c r="I448" s="13">
        <f t="shared" si="18"/>
        <v>0</v>
      </c>
      <c r="K448" s="32">
        <v>6230.9310000000005</v>
      </c>
      <c r="L448" s="1">
        <f t="shared" si="19"/>
        <v>436.1651700000001</v>
      </c>
      <c r="M448" s="23">
        <f t="shared" si="20"/>
        <v>6667.0961700000007</v>
      </c>
    </row>
    <row r="449" spans="1:13">
      <c r="A449" s="19" t="s">
        <v>447</v>
      </c>
      <c r="B449" s="13">
        <v>21</v>
      </c>
      <c r="C449" s="12" t="s">
        <v>619</v>
      </c>
      <c r="D449" s="13">
        <v>300</v>
      </c>
      <c r="E449" s="12">
        <v>1000</v>
      </c>
      <c r="F449" s="13">
        <v>15.3</v>
      </c>
      <c r="G449" s="25">
        <v>1127</v>
      </c>
      <c r="H449" s="29"/>
      <c r="I449" s="13">
        <f t="shared" si="18"/>
        <v>0</v>
      </c>
      <c r="K449" s="32">
        <v>6622.4707500000013</v>
      </c>
      <c r="L449" s="1">
        <f t="shared" si="19"/>
        <v>463.57295250000016</v>
      </c>
      <c r="M449" s="23">
        <f t="shared" si="20"/>
        <v>7086.043702500001</v>
      </c>
    </row>
    <row r="450" spans="1:13">
      <c r="A450" s="19" t="s">
        <v>448</v>
      </c>
      <c r="B450" s="13">
        <v>21</v>
      </c>
      <c r="C450" s="12" t="s">
        <v>619</v>
      </c>
      <c r="D450" s="13">
        <v>300</v>
      </c>
      <c r="E450" s="12">
        <v>1100</v>
      </c>
      <c r="F450" s="13">
        <v>16.7</v>
      </c>
      <c r="G450" s="25">
        <v>1240</v>
      </c>
      <c r="H450" s="29"/>
      <c r="I450" s="13">
        <f t="shared" si="18"/>
        <v>0</v>
      </c>
      <c r="K450" s="32">
        <v>7018.5045</v>
      </c>
      <c r="L450" s="1">
        <f t="shared" si="19"/>
        <v>491.29531500000007</v>
      </c>
      <c r="M450" s="23">
        <f t="shared" si="20"/>
        <v>7509.7998150000003</v>
      </c>
    </row>
    <row r="451" spans="1:13">
      <c r="A451" s="19" t="s">
        <v>449</v>
      </c>
      <c r="B451" s="13">
        <v>21</v>
      </c>
      <c r="C451" s="12" t="s">
        <v>619</v>
      </c>
      <c r="D451" s="13">
        <v>300</v>
      </c>
      <c r="E451" s="12">
        <v>1200</v>
      </c>
      <c r="F451" s="13">
        <v>18.7</v>
      </c>
      <c r="G451" s="25">
        <v>1352</v>
      </c>
      <c r="H451" s="29"/>
      <c r="I451" s="13">
        <f t="shared" ref="I451:I514" si="21">H451*F451</f>
        <v>0</v>
      </c>
      <c r="K451" s="32">
        <v>7412.853000000001</v>
      </c>
      <c r="L451" s="1">
        <f t="shared" si="19"/>
        <v>518.89971000000014</v>
      </c>
      <c r="M451" s="23">
        <f t="shared" si="20"/>
        <v>7931.7527100000007</v>
      </c>
    </row>
    <row r="452" spans="1:13">
      <c r="A452" s="19" t="s">
        <v>450</v>
      </c>
      <c r="B452" s="13">
        <v>21</v>
      </c>
      <c r="C452" s="12" t="s">
        <v>619</v>
      </c>
      <c r="D452" s="13">
        <v>300</v>
      </c>
      <c r="E452" s="12">
        <v>1300</v>
      </c>
      <c r="F452" s="13">
        <v>19.399999999999999</v>
      </c>
      <c r="G452" s="25">
        <v>1465</v>
      </c>
      <c r="H452" s="29"/>
      <c r="I452" s="13">
        <f t="shared" si="21"/>
        <v>0</v>
      </c>
      <c r="K452" s="32">
        <v>7807.201500000001</v>
      </c>
      <c r="L452" s="1">
        <f t="shared" ref="L452:L515" si="22">K452*0.07</f>
        <v>546.5041050000001</v>
      </c>
      <c r="M452" s="23">
        <f t="shared" ref="M452:M515" si="23">K452+L452</f>
        <v>8353.705605000001</v>
      </c>
    </row>
    <row r="453" spans="1:13">
      <c r="A453" s="19" t="s">
        <v>451</v>
      </c>
      <c r="B453" s="13">
        <v>21</v>
      </c>
      <c r="C453" s="12" t="s">
        <v>619</v>
      </c>
      <c r="D453" s="13">
        <v>300</v>
      </c>
      <c r="E453" s="12">
        <v>1400</v>
      </c>
      <c r="F453" s="13">
        <v>20.7</v>
      </c>
      <c r="G453" s="25">
        <v>1578</v>
      </c>
      <c r="H453" s="29"/>
      <c r="I453" s="13">
        <f t="shared" si="21"/>
        <v>0</v>
      </c>
      <c r="K453" s="32">
        <v>8200.9882500000003</v>
      </c>
      <c r="L453" s="1">
        <f t="shared" si="22"/>
        <v>574.06917750000002</v>
      </c>
      <c r="M453" s="23">
        <f t="shared" si="23"/>
        <v>8775.0574274999999</v>
      </c>
    </row>
    <row r="454" spans="1:13">
      <c r="A454" s="19" t="s">
        <v>452</v>
      </c>
      <c r="B454" s="13">
        <v>21</v>
      </c>
      <c r="C454" s="12" t="s">
        <v>619</v>
      </c>
      <c r="D454" s="13">
        <v>300</v>
      </c>
      <c r="E454" s="12">
        <v>1500</v>
      </c>
      <c r="F454" s="13">
        <v>22.1</v>
      </c>
      <c r="G454" s="25">
        <v>1691</v>
      </c>
      <c r="H454" s="29"/>
      <c r="I454" s="13">
        <f t="shared" si="21"/>
        <v>0</v>
      </c>
      <c r="K454" s="32">
        <v>8596.4602500000001</v>
      </c>
      <c r="L454" s="1">
        <f t="shared" si="22"/>
        <v>601.75221750000003</v>
      </c>
      <c r="M454" s="23">
        <f t="shared" si="23"/>
        <v>9198.2124674999995</v>
      </c>
    </row>
    <row r="455" spans="1:13">
      <c r="A455" s="19" t="s">
        <v>453</v>
      </c>
      <c r="B455" s="13">
        <v>21</v>
      </c>
      <c r="C455" s="12" t="s">
        <v>619</v>
      </c>
      <c r="D455" s="13">
        <v>300</v>
      </c>
      <c r="E455" s="12">
        <v>1600</v>
      </c>
      <c r="F455" s="13">
        <v>23.4</v>
      </c>
      <c r="G455" s="25">
        <v>1803</v>
      </c>
      <c r="H455" s="29"/>
      <c r="I455" s="13">
        <f t="shared" si="21"/>
        <v>0</v>
      </c>
      <c r="K455" s="32">
        <v>8988</v>
      </c>
      <c r="L455" s="1">
        <f t="shared" si="22"/>
        <v>629.16000000000008</v>
      </c>
      <c r="M455" s="23">
        <f t="shared" si="23"/>
        <v>9617.16</v>
      </c>
    </row>
    <row r="456" spans="1:13">
      <c r="A456" s="19" t="s">
        <v>454</v>
      </c>
      <c r="B456" s="13">
        <v>21</v>
      </c>
      <c r="C456" s="12" t="s">
        <v>619</v>
      </c>
      <c r="D456" s="13">
        <v>300</v>
      </c>
      <c r="E456" s="12">
        <v>1700</v>
      </c>
      <c r="F456" s="13">
        <v>24.7</v>
      </c>
      <c r="G456" s="25">
        <v>1916</v>
      </c>
      <c r="H456" s="29"/>
      <c r="I456" s="13">
        <f t="shared" si="21"/>
        <v>0</v>
      </c>
      <c r="K456" s="32">
        <v>9382.3485000000001</v>
      </c>
      <c r="L456" s="1">
        <f t="shared" si="22"/>
        <v>656.76439500000004</v>
      </c>
      <c r="M456" s="23">
        <f t="shared" si="23"/>
        <v>10039.112895</v>
      </c>
    </row>
    <row r="457" spans="1:13">
      <c r="A457" s="19" t="s">
        <v>455</v>
      </c>
      <c r="B457" s="13">
        <v>21</v>
      </c>
      <c r="C457" s="12" t="s">
        <v>619</v>
      </c>
      <c r="D457" s="13">
        <v>300</v>
      </c>
      <c r="E457" s="12">
        <v>1800</v>
      </c>
      <c r="F457" s="13">
        <v>26.4</v>
      </c>
      <c r="G457" s="25">
        <v>2029</v>
      </c>
      <c r="H457" s="29"/>
      <c r="I457" s="13">
        <f t="shared" si="21"/>
        <v>0</v>
      </c>
      <c r="K457" s="32">
        <v>9777.8205000000016</v>
      </c>
      <c r="L457" s="1">
        <f t="shared" si="22"/>
        <v>684.44743500000016</v>
      </c>
      <c r="M457" s="23">
        <f t="shared" si="23"/>
        <v>10462.267935000002</v>
      </c>
    </row>
    <row r="458" spans="1:13">
      <c r="A458" s="19" t="s">
        <v>456</v>
      </c>
      <c r="B458" s="13">
        <v>21</v>
      </c>
      <c r="C458" s="12" t="s">
        <v>619</v>
      </c>
      <c r="D458" s="13">
        <v>300</v>
      </c>
      <c r="E458" s="12">
        <v>1900</v>
      </c>
      <c r="F458" s="13">
        <v>27.8</v>
      </c>
      <c r="G458" s="25">
        <v>2141</v>
      </c>
      <c r="H458" s="29"/>
      <c r="I458" s="13">
        <f t="shared" si="21"/>
        <v>0</v>
      </c>
      <c r="K458" s="32">
        <v>10146.3285</v>
      </c>
      <c r="L458" s="1">
        <f t="shared" si="22"/>
        <v>710.24299500000006</v>
      </c>
      <c r="M458" s="23">
        <f t="shared" si="23"/>
        <v>10856.571495</v>
      </c>
    </row>
    <row r="459" spans="1:13">
      <c r="A459" s="19" t="s">
        <v>457</v>
      </c>
      <c r="B459" s="13">
        <v>21</v>
      </c>
      <c r="C459" s="12" t="s">
        <v>619</v>
      </c>
      <c r="D459" s="13">
        <v>300</v>
      </c>
      <c r="E459" s="12">
        <v>2000</v>
      </c>
      <c r="F459" s="13">
        <v>29.1</v>
      </c>
      <c r="G459" s="25">
        <v>2254</v>
      </c>
      <c r="H459" s="29"/>
      <c r="I459" s="13">
        <f t="shared" si="21"/>
        <v>0</v>
      </c>
      <c r="K459" s="32">
        <v>10513.151250000003</v>
      </c>
      <c r="L459" s="1">
        <f t="shared" si="22"/>
        <v>735.92058750000024</v>
      </c>
      <c r="M459" s="23">
        <f t="shared" si="23"/>
        <v>11249.071837500003</v>
      </c>
    </row>
    <row r="460" spans="1:13">
      <c r="A460" s="19" t="s">
        <v>458</v>
      </c>
      <c r="B460" s="13">
        <v>21</v>
      </c>
      <c r="C460" s="12" t="s">
        <v>619</v>
      </c>
      <c r="D460" s="13">
        <v>300</v>
      </c>
      <c r="E460" s="12">
        <v>2200</v>
      </c>
      <c r="F460" s="13">
        <v>31.8</v>
      </c>
      <c r="G460" s="25">
        <v>2479</v>
      </c>
      <c r="H460" s="29"/>
      <c r="I460" s="13">
        <f t="shared" si="21"/>
        <v>0</v>
      </c>
      <c r="K460" s="32">
        <v>11290.61325</v>
      </c>
      <c r="L460" s="1">
        <f t="shared" si="22"/>
        <v>790.34292750000009</v>
      </c>
      <c r="M460" s="23">
        <f t="shared" si="23"/>
        <v>12080.9561775</v>
      </c>
    </row>
    <row r="461" spans="1:13">
      <c r="A461" s="19" t="s">
        <v>459</v>
      </c>
      <c r="B461" s="13">
        <v>21</v>
      </c>
      <c r="C461" s="12" t="s">
        <v>619</v>
      </c>
      <c r="D461" s="13">
        <v>300</v>
      </c>
      <c r="E461" s="12">
        <v>2400</v>
      </c>
      <c r="F461" s="13">
        <v>33.200000000000003</v>
      </c>
      <c r="G461" s="25">
        <v>2705</v>
      </c>
      <c r="H461" s="29"/>
      <c r="I461" s="13">
        <f t="shared" si="21"/>
        <v>0</v>
      </c>
      <c r="K461" s="32">
        <v>12071.445750000001</v>
      </c>
      <c r="L461" s="1">
        <f t="shared" si="22"/>
        <v>845.00120250000009</v>
      </c>
      <c r="M461" s="23">
        <f t="shared" si="23"/>
        <v>12916.4469525</v>
      </c>
    </row>
    <row r="462" spans="1:13">
      <c r="A462" s="19" t="s">
        <v>460</v>
      </c>
      <c r="B462" s="13">
        <v>21</v>
      </c>
      <c r="C462" s="12" t="s">
        <v>619</v>
      </c>
      <c r="D462" s="13">
        <v>300</v>
      </c>
      <c r="E462" s="12">
        <v>2600</v>
      </c>
      <c r="F462" s="13">
        <v>37.200000000000003</v>
      </c>
      <c r="G462" s="25">
        <v>2930</v>
      </c>
      <c r="H462" s="29"/>
      <c r="I462" s="13">
        <f t="shared" si="21"/>
        <v>0</v>
      </c>
      <c r="K462" s="32">
        <v>12850.03125</v>
      </c>
      <c r="L462" s="1">
        <f t="shared" si="22"/>
        <v>899.5021875000001</v>
      </c>
      <c r="M462" s="23">
        <f t="shared" si="23"/>
        <v>13749.5334375</v>
      </c>
    </row>
    <row r="463" spans="1:13">
      <c r="A463" s="19" t="s">
        <v>461</v>
      </c>
      <c r="B463" s="13">
        <v>21</v>
      </c>
      <c r="C463" s="12" t="s">
        <v>619</v>
      </c>
      <c r="D463" s="13">
        <v>300</v>
      </c>
      <c r="E463" s="12">
        <v>2800</v>
      </c>
      <c r="F463" s="13">
        <v>39.9</v>
      </c>
      <c r="G463" s="25">
        <v>3156</v>
      </c>
      <c r="H463" s="29"/>
      <c r="I463" s="13">
        <f t="shared" si="21"/>
        <v>0</v>
      </c>
      <c r="K463" s="32">
        <v>13628.616750000001</v>
      </c>
      <c r="L463" s="1">
        <f t="shared" si="22"/>
        <v>954.00317250000012</v>
      </c>
      <c r="M463" s="23">
        <f t="shared" si="23"/>
        <v>14582.619922500002</v>
      </c>
    </row>
    <row r="464" spans="1:13" ht="17.25" thickBot="1">
      <c r="A464" s="20" t="s">
        <v>462</v>
      </c>
      <c r="B464" s="15">
        <v>21</v>
      </c>
      <c r="C464" s="14" t="s">
        <v>619</v>
      </c>
      <c r="D464" s="15">
        <v>300</v>
      </c>
      <c r="E464" s="14">
        <v>3000</v>
      </c>
      <c r="F464" s="15">
        <v>42.6</v>
      </c>
      <c r="G464" s="26">
        <v>3381</v>
      </c>
      <c r="H464" s="30"/>
      <c r="I464" s="14">
        <f t="shared" si="21"/>
        <v>0</v>
      </c>
      <c r="K464" s="32">
        <v>14406.640500000001</v>
      </c>
      <c r="L464" s="1">
        <f t="shared" si="22"/>
        <v>1008.4648350000002</v>
      </c>
      <c r="M464" s="23">
        <f t="shared" si="23"/>
        <v>15415.105335000002</v>
      </c>
    </row>
    <row r="465" spans="1:13">
      <c r="A465" s="18" t="s">
        <v>463</v>
      </c>
      <c r="B465" s="17">
        <v>21</v>
      </c>
      <c r="C465" s="16" t="s">
        <v>619</v>
      </c>
      <c r="D465" s="17">
        <v>500</v>
      </c>
      <c r="E465" s="16">
        <v>400</v>
      </c>
      <c r="F465" s="17">
        <v>11.5</v>
      </c>
      <c r="G465" s="24">
        <v>689</v>
      </c>
      <c r="H465" s="28"/>
      <c r="I465" s="11">
        <f t="shared" si="21"/>
        <v>0</v>
      </c>
      <c r="K465" s="32">
        <v>4784.4247500000001</v>
      </c>
      <c r="L465" s="1">
        <f t="shared" si="22"/>
        <v>334.90973250000002</v>
      </c>
      <c r="M465" s="23">
        <f t="shared" si="23"/>
        <v>5119.3344825000004</v>
      </c>
    </row>
    <row r="466" spans="1:13">
      <c r="A466" s="19" t="s">
        <v>464</v>
      </c>
      <c r="B466" s="13">
        <v>21</v>
      </c>
      <c r="C466" s="12" t="s">
        <v>619</v>
      </c>
      <c r="D466" s="13">
        <v>500</v>
      </c>
      <c r="E466" s="12">
        <v>500</v>
      </c>
      <c r="F466" s="13">
        <v>13.7</v>
      </c>
      <c r="G466" s="25">
        <v>862</v>
      </c>
      <c r="H466" s="29"/>
      <c r="I466" s="13">
        <f t="shared" si="21"/>
        <v>0</v>
      </c>
      <c r="K466" s="32">
        <v>5257.4182500000006</v>
      </c>
      <c r="L466" s="1">
        <f t="shared" si="22"/>
        <v>368.0192775000001</v>
      </c>
      <c r="M466" s="23">
        <f t="shared" si="23"/>
        <v>5625.4375275000011</v>
      </c>
    </row>
    <row r="467" spans="1:13">
      <c r="A467" s="19" t="s">
        <v>465</v>
      </c>
      <c r="B467" s="13">
        <v>21</v>
      </c>
      <c r="C467" s="12" t="s">
        <v>619</v>
      </c>
      <c r="D467" s="13">
        <v>500</v>
      </c>
      <c r="E467" s="12">
        <v>600</v>
      </c>
      <c r="F467" s="13">
        <v>16</v>
      </c>
      <c r="G467" s="25">
        <v>1034</v>
      </c>
      <c r="H467" s="29"/>
      <c r="I467" s="13">
        <f t="shared" si="21"/>
        <v>0</v>
      </c>
      <c r="K467" s="32">
        <v>5729.2882500000005</v>
      </c>
      <c r="L467" s="1">
        <f t="shared" si="22"/>
        <v>401.05017750000007</v>
      </c>
      <c r="M467" s="23">
        <f t="shared" si="23"/>
        <v>6130.3384275000008</v>
      </c>
    </row>
    <row r="468" spans="1:13">
      <c r="A468" s="19" t="s">
        <v>466</v>
      </c>
      <c r="B468" s="13">
        <v>21</v>
      </c>
      <c r="C468" s="12" t="s">
        <v>619</v>
      </c>
      <c r="D468" s="13">
        <v>500</v>
      </c>
      <c r="E468" s="12">
        <v>700</v>
      </c>
      <c r="F468" s="13">
        <v>18.2</v>
      </c>
      <c r="G468" s="25">
        <v>1206</v>
      </c>
      <c r="H468" s="29"/>
      <c r="I468" s="13">
        <f t="shared" si="21"/>
        <v>0</v>
      </c>
      <c r="K468" s="32">
        <v>6201.1582500000013</v>
      </c>
      <c r="L468" s="1">
        <f t="shared" si="22"/>
        <v>434.08107750000011</v>
      </c>
      <c r="M468" s="23">
        <f t="shared" si="23"/>
        <v>6635.2393275000013</v>
      </c>
    </row>
    <row r="469" spans="1:13">
      <c r="A469" s="19" t="s">
        <v>467</v>
      </c>
      <c r="B469" s="13">
        <v>21</v>
      </c>
      <c r="C469" s="12" t="s">
        <v>619</v>
      </c>
      <c r="D469" s="13">
        <v>500</v>
      </c>
      <c r="E469" s="12">
        <v>800</v>
      </c>
      <c r="F469" s="13">
        <v>20.5</v>
      </c>
      <c r="G469" s="25">
        <v>1378</v>
      </c>
      <c r="H469" s="29"/>
      <c r="I469" s="13">
        <f t="shared" si="21"/>
        <v>0</v>
      </c>
      <c r="K469" s="32">
        <v>6676.3987500000003</v>
      </c>
      <c r="L469" s="1">
        <f t="shared" si="22"/>
        <v>467.34791250000006</v>
      </c>
      <c r="M469" s="23">
        <f t="shared" si="23"/>
        <v>7143.7466625000006</v>
      </c>
    </row>
    <row r="470" spans="1:13">
      <c r="A470" s="19" t="s">
        <v>468</v>
      </c>
      <c r="B470" s="13">
        <v>21</v>
      </c>
      <c r="C470" s="12" t="s">
        <v>619</v>
      </c>
      <c r="D470" s="13">
        <v>500</v>
      </c>
      <c r="E470" s="12">
        <v>900</v>
      </c>
      <c r="F470" s="13">
        <v>22.7</v>
      </c>
      <c r="G470" s="25">
        <v>1551</v>
      </c>
      <c r="H470" s="29"/>
      <c r="I470" s="13">
        <f t="shared" si="21"/>
        <v>0</v>
      </c>
      <c r="K470" s="32">
        <v>7120.7430000000013</v>
      </c>
      <c r="L470" s="1">
        <f t="shared" si="22"/>
        <v>498.45201000000014</v>
      </c>
      <c r="M470" s="23">
        <f t="shared" si="23"/>
        <v>7619.1950100000013</v>
      </c>
    </row>
    <row r="471" spans="1:13">
      <c r="A471" s="19" t="s">
        <v>469</v>
      </c>
      <c r="B471" s="13">
        <v>21</v>
      </c>
      <c r="C471" s="12" t="s">
        <v>619</v>
      </c>
      <c r="D471" s="13">
        <v>500</v>
      </c>
      <c r="E471" s="12">
        <v>1000</v>
      </c>
      <c r="F471" s="13">
        <v>25</v>
      </c>
      <c r="G471" s="25">
        <v>1723</v>
      </c>
      <c r="H471" s="29"/>
      <c r="I471" s="13">
        <f t="shared" si="21"/>
        <v>0</v>
      </c>
      <c r="K471" s="32">
        <v>7568.4577500000005</v>
      </c>
      <c r="L471" s="1">
        <f t="shared" si="22"/>
        <v>529.79204250000009</v>
      </c>
      <c r="M471" s="23">
        <f t="shared" si="23"/>
        <v>8098.2497925000007</v>
      </c>
    </row>
    <row r="472" spans="1:13">
      <c r="A472" s="19" t="s">
        <v>470</v>
      </c>
      <c r="B472" s="13">
        <v>21</v>
      </c>
      <c r="C472" s="12" t="s">
        <v>619</v>
      </c>
      <c r="D472" s="13">
        <v>500</v>
      </c>
      <c r="E472" s="12">
        <v>1100</v>
      </c>
      <c r="F472" s="13">
        <v>27.3</v>
      </c>
      <c r="G472" s="25">
        <v>1895</v>
      </c>
      <c r="H472" s="29"/>
      <c r="I472" s="13">
        <f t="shared" si="21"/>
        <v>0</v>
      </c>
      <c r="K472" s="32">
        <v>8042.0130000000008</v>
      </c>
      <c r="L472" s="1">
        <f t="shared" si="22"/>
        <v>562.94091000000014</v>
      </c>
      <c r="M472" s="23">
        <f t="shared" si="23"/>
        <v>8604.9539100000002</v>
      </c>
    </row>
    <row r="473" spans="1:13">
      <c r="A473" s="19" t="s">
        <v>471</v>
      </c>
      <c r="B473" s="13">
        <v>21</v>
      </c>
      <c r="C473" s="12" t="s">
        <v>619</v>
      </c>
      <c r="D473" s="13">
        <v>500</v>
      </c>
      <c r="E473" s="12">
        <v>1200</v>
      </c>
      <c r="F473" s="13">
        <v>29.7</v>
      </c>
      <c r="G473" s="25">
        <v>2068</v>
      </c>
      <c r="H473" s="29"/>
      <c r="I473" s="13">
        <f t="shared" si="21"/>
        <v>0</v>
      </c>
      <c r="K473" s="32">
        <v>8516.130000000001</v>
      </c>
      <c r="L473" s="1">
        <f t="shared" si="22"/>
        <v>596.12910000000011</v>
      </c>
      <c r="M473" s="23">
        <f t="shared" si="23"/>
        <v>9112.2591000000011</v>
      </c>
    </row>
    <row r="474" spans="1:13">
      <c r="A474" s="19" t="s">
        <v>472</v>
      </c>
      <c r="B474" s="13">
        <v>21</v>
      </c>
      <c r="C474" s="12" t="s">
        <v>619</v>
      </c>
      <c r="D474" s="13">
        <v>500</v>
      </c>
      <c r="E474" s="12">
        <v>1300</v>
      </c>
      <c r="F474" s="13">
        <v>31.9</v>
      </c>
      <c r="G474" s="25">
        <v>2240</v>
      </c>
      <c r="H474" s="29"/>
      <c r="I474" s="13">
        <f t="shared" si="21"/>
        <v>0</v>
      </c>
      <c r="K474" s="32">
        <v>8963.2830000000013</v>
      </c>
      <c r="L474" s="1">
        <f t="shared" si="22"/>
        <v>627.4298100000002</v>
      </c>
      <c r="M474" s="23">
        <f t="shared" si="23"/>
        <v>9590.7128100000009</v>
      </c>
    </row>
    <row r="475" spans="1:13">
      <c r="A475" s="19" t="s">
        <v>473</v>
      </c>
      <c r="B475" s="13">
        <v>21</v>
      </c>
      <c r="C475" s="12" t="s">
        <v>619</v>
      </c>
      <c r="D475" s="13">
        <v>500</v>
      </c>
      <c r="E475" s="12">
        <v>1400</v>
      </c>
      <c r="F475" s="13">
        <v>34.200000000000003</v>
      </c>
      <c r="G475" s="25">
        <v>2412</v>
      </c>
      <c r="H475" s="29"/>
      <c r="I475" s="13">
        <f t="shared" si="21"/>
        <v>0</v>
      </c>
      <c r="K475" s="32">
        <v>9408.1890000000003</v>
      </c>
      <c r="L475" s="1">
        <f t="shared" si="22"/>
        <v>658.57323000000008</v>
      </c>
      <c r="M475" s="23">
        <f t="shared" si="23"/>
        <v>10066.76223</v>
      </c>
    </row>
    <row r="476" spans="1:13">
      <c r="A476" s="19" t="s">
        <v>474</v>
      </c>
      <c r="B476" s="13">
        <v>21</v>
      </c>
      <c r="C476" s="12" t="s">
        <v>619</v>
      </c>
      <c r="D476" s="13">
        <v>500</v>
      </c>
      <c r="E476" s="12">
        <v>1500</v>
      </c>
      <c r="F476" s="13">
        <v>36.5</v>
      </c>
      <c r="G476" s="25">
        <v>2585</v>
      </c>
      <c r="H476" s="29"/>
      <c r="I476" s="13">
        <f t="shared" si="21"/>
        <v>0</v>
      </c>
      <c r="K476" s="32">
        <v>9874.4415000000026</v>
      </c>
      <c r="L476" s="1">
        <f t="shared" si="22"/>
        <v>691.21090500000025</v>
      </c>
      <c r="M476" s="23">
        <f t="shared" si="23"/>
        <v>10565.652405000003</v>
      </c>
    </row>
    <row r="477" spans="1:13">
      <c r="A477" s="19" t="s">
        <v>475</v>
      </c>
      <c r="B477" s="13">
        <v>21</v>
      </c>
      <c r="C477" s="12" t="s">
        <v>619</v>
      </c>
      <c r="D477" s="13">
        <v>500</v>
      </c>
      <c r="E477" s="12">
        <v>1600</v>
      </c>
      <c r="F477" s="13">
        <v>38.700000000000003</v>
      </c>
      <c r="G477" s="25">
        <v>2757</v>
      </c>
      <c r="H477" s="29"/>
      <c r="I477" s="13">
        <f t="shared" si="21"/>
        <v>0</v>
      </c>
      <c r="K477" s="32">
        <v>10335.076500000001</v>
      </c>
      <c r="L477" s="1">
        <f t="shared" si="22"/>
        <v>723.45535500000017</v>
      </c>
      <c r="M477" s="23">
        <f t="shared" si="23"/>
        <v>11058.531855000001</v>
      </c>
    </row>
    <row r="478" spans="1:13">
      <c r="A478" s="19" t="s">
        <v>476</v>
      </c>
      <c r="B478" s="13">
        <v>21</v>
      </c>
      <c r="C478" s="12" t="s">
        <v>619</v>
      </c>
      <c r="D478" s="13">
        <v>500</v>
      </c>
      <c r="E478" s="12">
        <v>1700</v>
      </c>
      <c r="F478" s="13">
        <v>41</v>
      </c>
      <c r="G478" s="25">
        <v>2929</v>
      </c>
      <c r="H478" s="29"/>
      <c r="I478" s="13">
        <f t="shared" si="21"/>
        <v>0</v>
      </c>
      <c r="K478" s="32">
        <v>10801.329000000002</v>
      </c>
      <c r="L478" s="1">
        <f t="shared" si="22"/>
        <v>756.09303000000023</v>
      </c>
      <c r="M478" s="23">
        <f t="shared" si="23"/>
        <v>11557.422030000002</v>
      </c>
    </row>
    <row r="479" spans="1:13">
      <c r="A479" s="19" t="s">
        <v>477</v>
      </c>
      <c r="B479" s="13">
        <v>21</v>
      </c>
      <c r="C479" s="12" t="s">
        <v>619</v>
      </c>
      <c r="D479" s="13">
        <v>500</v>
      </c>
      <c r="E479" s="12">
        <v>1800</v>
      </c>
      <c r="F479" s="13">
        <v>43.7</v>
      </c>
      <c r="G479" s="25">
        <v>3101</v>
      </c>
      <c r="H479" s="29"/>
      <c r="I479" s="13">
        <f t="shared" si="21"/>
        <v>0</v>
      </c>
      <c r="K479" s="32">
        <v>11267.581500000002</v>
      </c>
      <c r="L479" s="1">
        <f t="shared" si="22"/>
        <v>788.73070500000017</v>
      </c>
      <c r="M479" s="23">
        <f t="shared" si="23"/>
        <v>12056.312205000002</v>
      </c>
    </row>
    <row r="480" spans="1:13">
      <c r="A480" s="19" t="s">
        <v>478</v>
      </c>
      <c r="B480" s="13">
        <v>21</v>
      </c>
      <c r="C480" s="12" t="s">
        <v>619</v>
      </c>
      <c r="D480" s="13">
        <v>500</v>
      </c>
      <c r="E480" s="12">
        <v>1900</v>
      </c>
      <c r="F480" s="13">
        <v>46</v>
      </c>
      <c r="G480" s="25">
        <v>3274</v>
      </c>
      <c r="H480" s="29"/>
      <c r="I480" s="13">
        <f t="shared" si="21"/>
        <v>0</v>
      </c>
      <c r="K480" s="32">
        <v>11728.216500000002</v>
      </c>
      <c r="L480" s="1">
        <f t="shared" si="22"/>
        <v>820.9751550000002</v>
      </c>
      <c r="M480" s="23">
        <f t="shared" si="23"/>
        <v>12549.191655000002</v>
      </c>
    </row>
    <row r="481" spans="1:13">
      <c r="A481" s="19" t="s">
        <v>479</v>
      </c>
      <c r="B481" s="13">
        <v>21</v>
      </c>
      <c r="C481" s="12" t="s">
        <v>619</v>
      </c>
      <c r="D481" s="13">
        <v>500</v>
      </c>
      <c r="E481" s="12">
        <v>2000</v>
      </c>
      <c r="F481" s="13">
        <v>48.2</v>
      </c>
      <c r="G481" s="25">
        <v>3446</v>
      </c>
      <c r="H481" s="29"/>
      <c r="I481" s="13">
        <f t="shared" si="21"/>
        <v>0</v>
      </c>
      <c r="K481" s="32">
        <v>12195.030750000002</v>
      </c>
      <c r="L481" s="1">
        <f t="shared" si="22"/>
        <v>853.65215250000017</v>
      </c>
      <c r="M481" s="23">
        <f t="shared" si="23"/>
        <v>13048.682902500002</v>
      </c>
    </row>
    <row r="482" spans="1:13">
      <c r="A482" s="19" t="s">
        <v>480</v>
      </c>
      <c r="B482" s="13">
        <v>21</v>
      </c>
      <c r="C482" s="12" t="s">
        <v>619</v>
      </c>
      <c r="D482" s="13">
        <v>500</v>
      </c>
      <c r="E482" s="12">
        <v>2200</v>
      </c>
      <c r="F482" s="13">
        <v>52.8</v>
      </c>
      <c r="G482" s="25">
        <v>3791</v>
      </c>
      <c r="H482" s="29"/>
      <c r="I482" s="13">
        <f t="shared" si="21"/>
        <v>0</v>
      </c>
      <c r="K482" s="32">
        <v>13121.918250000001</v>
      </c>
      <c r="L482" s="1">
        <f t="shared" si="22"/>
        <v>918.53427750000014</v>
      </c>
      <c r="M482" s="23">
        <f t="shared" si="23"/>
        <v>14040.452527500001</v>
      </c>
    </row>
    <row r="483" spans="1:13">
      <c r="A483" s="19" t="s">
        <v>481</v>
      </c>
      <c r="B483" s="13">
        <v>21</v>
      </c>
      <c r="C483" s="12" t="s">
        <v>619</v>
      </c>
      <c r="D483" s="13">
        <v>500</v>
      </c>
      <c r="E483" s="12">
        <v>2400</v>
      </c>
      <c r="F483" s="13">
        <v>55.1</v>
      </c>
      <c r="G483" s="25">
        <v>4135</v>
      </c>
      <c r="H483" s="29"/>
      <c r="I483" s="13">
        <f t="shared" si="21"/>
        <v>0</v>
      </c>
      <c r="K483" s="32">
        <v>14048.569815000003</v>
      </c>
      <c r="L483" s="1">
        <f t="shared" si="22"/>
        <v>983.3998870500003</v>
      </c>
      <c r="M483" s="23">
        <f t="shared" si="23"/>
        <v>15031.969702050003</v>
      </c>
    </row>
    <row r="484" spans="1:13">
      <c r="A484" s="19" t="s">
        <v>482</v>
      </c>
      <c r="B484" s="13">
        <v>21</v>
      </c>
      <c r="C484" s="12" t="s">
        <v>619</v>
      </c>
      <c r="D484" s="13">
        <v>500</v>
      </c>
      <c r="E484" s="12">
        <v>2600</v>
      </c>
      <c r="F484" s="13">
        <v>61.9</v>
      </c>
      <c r="G484" s="25">
        <v>4480</v>
      </c>
      <c r="H484" s="29"/>
      <c r="I484" s="13">
        <f t="shared" si="21"/>
        <v>0</v>
      </c>
      <c r="K484" s="32">
        <v>14978.502000000002</v>
      </c>
      <c r="L484" s="1">
        <f t="shared" si="22"/>
        <v>1048.4951400000002</v>
      </c>
      <c r="M484" s="23">
        <f t="shared" si="23"/>
        <v>16026.997140000003</v>
      </c>
    </row>
    <row r="485" spans="1:13">
      <c r="A485" s="19" t="s">
        <v>483</v>
      </c>
      <c r="B485" s="13">
        <v>21</v>
      </c>
      <c r="C485" s="12" t="s">
        <v>619</v>
      </c>
      <c r="D485" s="13">
        <v>500</v>
      </c>
      <c r="E485" s="12">
        <v>2800</v>
      </c>
      <c r="F485" s="13">
        <v>66.5</v>
      </c>
      <c r="G485" s="25">
        <v>4824</v>
      </c>
      <c r="H485" s="29"/>
      <c r="I485" s="13">
        <f t="shared" si="21"/>
        <v>0</v>
      </c>
      <c r="K485" s="32">
        <v>15904.827750000002</v>
      </c>
      <c r="L485" s="1">
        <f t="shared" si="22"/>
        <v>1113.3379425000003</v>
      </c>
      <c r="M485" s="23">
        <f t="shared" si="23"/>
        <v>17018.165692500002</v>
      </c>
    </row>
    <row r="486" spans="1:13" ht="17.25" thickBot="1">
      <c r="A486" s="20" t="s">
        <v>484</v>
      </c>
      <c r="B486" s="15">
        <v>21</v>
      </c>
      <c r="C486" s="14" t="s">
        <v>619</v>
      </c>
      <c r="D486" s="15">
        <v>500</v>
      </c>
      <c r="E486" s="14">
        <v>3000</v>
      </c>
      <c r="F486" s="15">
        <v>71</v>
      </c>
      <c r="G486" s="26">
        <v>5169</v>
      </c>
      <c r="H486" s="30"/>
      <c r="I486" s="14">
        <f t="shared" si="21"/>
        <v>0</v>
      </c>
      <c r="K486" s="32">
        <v>16832.277000000002</v>
      </c>
      <c r="L486" s="1">
        <f t="shared" si="22"/>
        <v>1178.2593900000002</v>
      </c>
      <c r="M486" s="23">
        <f t="shared" si="23"/>
        <v>18010.536390000001</v>
      </c>
    </row>
    <row r="487" spans="1:13">
      <c r="A487" s="18" t="s">
        <v>485</v>
      </c>
      <c r="B487" s="17">
        <v>22</v>
      </c>
      <c r="C487" s="16" t="s">
        <v>619</v>
      </c>
      <c r="D487" s="17">
        <v>300</v>
      </c>
      <c r="E487" s="16">
        <v>400</v>
      </c>
      <c r="F487" s="17">
        <v>8.1999999999999993</v>
      </c>
      <c r="G487" s="24">
        <v>560</v>
      </c>
      <c r="H487" s="28"/>
      <c r="I487" s="11">
        <f t="shared" si="21"/>
        <v>0</v>
      </c>
      <c r="K487" s="32">
        <v>4991.7105000000001</v>
      </c>
      <c r="L487" s="1">
        <f t="shared" si="22"/>
        <v>349.41973500000006</v>
      </c>
      <c r="M487" s="23">
        <f t="shared" si="23"/>
        <v>5341.1302350000005</v>
      </c>
    </row>
    <row r="488" spans="1:13">
      <c r="A488" s="19" t="s">
        <v>486</v>
      </c>
      <c r="B488" s="13">
        <v>22</v>
      </c>
      <c r="C488" s="12" t="s">
        <v>619</v>
      </c>
      <c r="D488" s="13">
        <v>300</v>
      </c>
      <c r="E488" s="12">
        <v>500</v>
      </c>
      <c r="F488" s="13">
        <v>9.6999999999999993</v>
      </c>
      <c r="G488" s="25">
        <v>701</v>
      </c>
      <c r="H488" s="29"/>
      <c r="I488" s="13">
        <f t="shared" si="21"/>
        <v>0</v>
      </c>
      <c r="K488" s="32">
        <v>5362.4655000000012</v>
      </c>
      <c r="L488" s="1">
        <f t="shared" si="22"/>
        <v>375.37258500000013</v>
      </c>
      <c r="M488" s="23">
        <f t="shared" si="23"/>
        <v>5737.8380850000012</v>
      </c>
    </row>
    <row r="489" spans="1:13">
      <c r="A489" s="19" t="s">
        <v>487</v>
      </c>
      <c r="B489" s="13">
        <v>22</v>
      </c>
      <c r="C489" s="12" t="s">
        <v>619</v>
      </c>
      <c r="D489" s="13">
        <v>300</v>
      </c>
      <c r="E489" s="12">
        <v>600</v>
      </c>
      <c r="F489" s="13">
        <v>11.2</v>
      </c>
      <c r="G489" s="25">
        <v>841</v>
      </c>
      <c r="H489" s="29"/>
      <c r="I489" s="13">
        <f t="shared" si="21"/>
        <v>0</v>
      </c>
      <c r="K489" s="32">
        <v>5729.2882500000005</v>
      </c>
      <c r="L489" s="1">
        <f t="shared" si="22"/>
        <v>401.05017750000007</v>
      </c>
      <c r="M489" s="23">
        <f t="shared" si="23"/>
        <v>6130.3384275000008</v>
      </c>
    </row>
    <row r="490" spans="1:13">
      <c r="A490" s="19" t="s">
        <v>488</v>
      </c>
      <c r="B490" s="13">
        <v>22</v>
      </c>
      <c r="C490" s="12" t="s">
        <v>619</v>
      </c>
      <c r="D490" s="13">
        <v>300</v>
      </c>
      <c r="E490" s="12">
        <v>700</v>
      </c>
      <c r="F490" s="13">
        <v>12.7</v>
      </c>
      <c r="G490" s="25">
        <v>981</v>
      </c>
      <c r="H490" s="29"/>
      <c r="I490" s="13">
        <f t="shared" si="21"/>
        <v>0</v>
      </c>
      <c r="K490" s="32">
        <v>6099.4815000000008</v>
      </c>
      <c r="L490" s="1">
        <f t="shared" si="22"/>
        <v>426.96370500000012</v>
      </c>
      <c r="M490" s="23">
        <f t="shared" si="23"/>
        <v>6526.4452050000009</v>
      </c>
    </row>
    <row r="491" spans="1:13">
      <c r="A491" s="19" t="s">
        <v>489</v>
      </c>
      <c r="B491" s="13">
        <v>22</v>
      </c>
      <c r="C491" s="12" t="s">
        <v>619</v>
      </c>
      <c r="D491" s="13">
        <v>300</v>
      </c>
      <c r="E491" s="12">
        <v>800</v>
      </c>
      <c r="F491" s="13">
        <v>14.2</v>
      </c>
      <c r="G491" s="25">
        <v>1121</v>
      </c>
      <c r="H491" s="29"/>
      <c r="I491" s="13">
        <f t="shared" si="21"/>
        <v>0</v>
      </c>
      <c r="K491" s="32">
        <v>6465.7425000000003</v>
      </c>
      <c r="L491" s="1">
        <f t="shared" si="22"/>
        <v>452.60197500000004</v>
      </c>
      <c r="M491" s="23">
        <f t="shared" si="23"/>
        <v>6918.3444749999999</v>
      </c>
    </row>
    <row r="492" spans="1:13">
      <c r="A492" s="19" t="s">
        <v>490</v>
      </c>
      <c r="B492" s="13">
        <v>22</v>
      </c>
      <c r="C492" s="12" t="s">
        <v>619</v>
      </c>
      <c r="D492" s="13">
        <v>300</v>
      </c>
      <c r="E492" s="12">
        <v>900</v>
      </c>
      <c r="F492" s="13">
        <v>15.7</v>
      </c>
      <c r="G492" s="25">
        <v>1261</v>
      </c>
      <c r="H492" s="29"/>
      <c r="I492" s="13">
        <f t="shared" si="21"/>
        <v>0</v>
      </c>
      <c r="K492" s="32">
        <v>6834.8122500000009</v>
      </c>
      <c r="L492" s="1">
        <f t="shared" si="22"/>
        <v>478.43685750000009</v>
      </c>
      <c r="M492" s="23">
        <f t="shared" si="23"/>
        <v>7313.2491075000007</v>
      </c>
    </row>
    <row r="493" spans="1:13">
      <c r="A493" s="19" t="s">
        <v>491</v>
      </c>
      <c r="B493" s="13">
        <v>22</v>
      </c>
      <c r="C493" s="12" t="s">
        <v>619</v>
      </c>
      <c r="D493" s="13">
        <v>300</v>
      </c>
      <c r="E493" s="12">
        <v>1000</v>
      </c>
      <c r="F493" s="13">
        <v>17.2</v>
      </c>
      <c r="G493" s="25">
        <v>1401</v>
      </c>
      <c r="H493" s="29"/>
      <c r="I493" s="13">
        <f t="shared" si="21"/>
        <v>0</v>
      </c>
      <c r="K493" s="32">
        <v>7201.6350000000011</v>
      </c>
      <c r="L493" s="1">
        <f t="shared" si="22"/>
        <v>504.11445000000015</v>
      </c>
      <c r="M493" s="23">
        <f t="shared" si="23"/>
        <v>7705.7494500000012</v>
      </c>
    </row>
    <row r="494" spans="1:13">
      <c r="A494" s="19" t="s">
        <v>492</v>
      </c>
      <c r="B494" s="13">
        <v>22</v>
      </c>
      <c r="C494" s="12" t="s">
        <v>619</v>
      </c>
      <c r="D494" s="13">
        <v>300</v>
      </c>
      <c r="E494" s="12">
        <v>1100</v>
      </c>
      <c r="F494" s="13">
        <v>18.7</v>
      </c>
      <c r="G494" s="25">
        <v>1541</v>
      </c>
      <c r="H494" s="29"/>
      <c r="I494" s="13">
        <f t="shared" si="21"/>
        <v>0</v>
      </c>
      <c r="K494" s="32">
        <v>7595.9835000000012</v>
      </c>
      <c r="L494" s="1">
        <f t="shared" si="22"/>
        <v>531.7188450000001</v>
      </c>
      <c r="M494" s="23">
        <f t="shared" si="23"/>
        <v>8127.7023450000015</v>
      </c>
    </row>
    <row r="495" spans="1:13">
      <c r="A495" s="19" t="s">
        <v>493</v>
      </c>
      <c r="B495" s="13">
        <v>22</v>
      </c>
      <c r="C495" s="12" t="s">
        <v>619</v>
      </c>
      <c r="D495" s="13">
        <v>300</v>
      </c>
      <c r="E495" s="12">
        <v>1200</v>
      </c>
      <c r="F495" s="13">
        <v>20.399999999999999</v>
      </c>
      <c r="G495" s="25">
        <v>1681</v>
      </c>
      <c r="H495" s="29"/>
      <c r="I495" s="13">
        <f t="shared" si="21"/>
        <v>0</v>
      </c>
      <c r="K495" s="32">
        <v>7990.3320000000003</v>
      </c>
      <c r="L495" s="1">
        <f t="shared" si="22"/>
        <v>559.32324000000006</v>
      </c>
      <c r="M495" s="23">
        <f t="shared" si="23"/>
        <v>8549.65524</v>
      </c>
    </row>
    <row r="496" spans="1:13">
      <c r="A496" s="19" t="s">
        <v>494</v>
      </c>
      <c r="B496" s="13">
        <v>22</v>
      </c>
      <c r="C496" s="12" t="s">
        <v>619</v>
      </c>
      <c r="D496" s="13">
        <v>300</v>
      </c>
      <c r="E496" s="12">
        <v>1300</v>
      </c>
      <c r="F496" s="13">
        <v>21.9</v>
      </c>
      <c r="G496" s="25">
        <v>1821</v>
      </c>
      <c r="H496" s="29"/>
      <c r="I496" s="13">
        <f t="shared" si="21"/>
        <v>0</v>
      </c>
      <c r="K496" s="32">
        <v>8357.7165000000005</v>
      </c>
      <c r="L496" s="1">
        <f t="shared" si="22"/>
        <v>585.04015500000014</v>
      </c>
      <c r="M496" s="23">
        <f t="shared" si="23"/>
        <v>8942.756655000001</v>
      </c>
    </row>
    <row r="497" spans="1:13">
      <c r="A497" s="19" t="s">
        <v>495</v>
      </c>
      <c r="B497" s="13">
        <v>22</v>
      </c>
      <c r="C497" s="12" t="s">
        <v>619</v>
      </c>
      <c r="D497" s="13">
        <v>300</v>
      </c>
      <c r="E497" s="12">
        <v>1400</v>
      </c>
      <c r="F497" s="13">
        <v>23.4</v>
      </c>
      <c r="G497" s="25">
        <v>1961</v>
      </c>
      <c r="H497" s="29"/>
      <c r="I497" s="13">
        <f t="shared" si="21"/>
        <v>0</v>
      </c>
      <c r="K497" s="32">
        <v>8727.348</v>
      </c>
      <c r="L497" s="1">
        <f t="shared" si="22"/>
        <v>610.9143600000001</v>
      </c>
      <c r="M497" s="23">
        <f t="shared" si="23"/>
        <v>9338.2623600000006</v>
      </c>
    </row>
    <row r="498" spans="1:13">
      <c r="A498" s="19" t="s">
        <v>496</v>
      </c>
      <c r="B498" s="13">
        <v>22</v>
      </c>
      <c r="C498" s="12" t="s">
        <v>619</v>
      </c>
      <c r="D498" s="13">
        <v>300</v>
      </c>
      <c r="E498" s="12">
        <v>1500</v>
      </c>
      <c r="F498" s="13">
        <v>24.9</v>
      </c>
      <c r="G498" s="25">
        <v>2102</v>
      </c>
      <c r="H498" s="29"/>
      <c r="I498" s="13">
        <f t="shared" si="21"/>
        <v>0</v>
      </c>
      <c r="K498" s="32">
        <v>9120.0112500000014</v>
      </c>
      <c r="L498" s="1">
        <f t="shared" si="22"/>
        <v>638.40078750000021</v>
      </c>
      <c r="M498" s="23">
        <f t="shared" si="23"/>
        <v>9758.412037500002</v>
      </c>
    </row>
    <row r="499" spans="1:13">
      <c r="A499" s="19" t="s">
        <v>497</v>
      </c>
      <c r="B499" s="13">
        <v>22</v>
      </c>
      <c r="C499" s="12" t="s">
        <v>619</v>
      </c>
      <c r="D499" s="13">
        <v>300</v>
      </c>
      <c r="E499" s="12">
        <v>1600</v>
      </c>
      <c r="F499" s="13">
        <v>26.4</v>
      </c>
      <c r="G499" s="25">
        <v>2242</v>
      </c>
      <c r="H499" s="29"/>
      <c r="I499" s="13">
        <f t="shared" si="21"/>
        <v>0</v>
      </c>
      <c r="K499" s="32">
        <v>9516.0450000000001</v>
      </c>
      <c r="L499" s="1">
        <f t="shared" si="22"/>
        <v>666.12315000000012</v>
      </c>
      <c r="M499" s="23">
        <f t="shared" si="23"/>
        <v>10182.16815</v>
      </c>
    </row>
    <row r="500" spans="1:13">
      <c r="A500" s="19" t="s">
        <v>498</v>
      </c>
      <c r="B500" s="13">
        <v>22</v>
      </c>
      <c r="C500" s="12" t="s">
        <v>619</v>
      </c>
      <c r="D500" s="13">
        <v>300</v>
      </c>
      <c r="E500" s="12">
        <v>1700</v>
      </c>
      <c r="F500" s="13">
        <v>27.9</v>
      </c>
      <c r="G500" s="25">
        <v>2382</v>
      </c>
      <c r="H500" s="29"/>
      <c r="I500" s="13">
        <f t="shared" si="21"/>
        <v>0</v>
      </c>
      <c r="K500" s="32">
        <v>9885.6765000000014</v>
      </c>
      <c r="L500" s="1">
        <f t="shared" si="22"/>
        <v>691.9973550000002</v>
      </c>
      <c r="M500" s="23">
        <f t="shared" si="23"/>
        <v>10577.673855000001</v>
      </c>
    </row>
    <row r="501" spans="1:13">
      <c r="A501" s="19" t="s">
        <v>499</v>
      </c>
      <c r="B501" s="13">
        <v>22</v>
      </c>
      <c r="C501" s="12" t="s">
        <v>619</v>
      </c>
      <c r="D501" s="13">
        <v>300</v>
      </c>
      <c r="E501" s="12">
        <v>1800</v>
      </c>
      <c r="F501" s="13">
        <v>29.8</v>
      </c>
      <c r="G501" s="25">
        <v>2522</v>
      </c>
      <c r="H501" s="29"/>
      <c r="I501" s="13">
        <f t="shared" si="21"/>
        <v>0</v>
      </c>
      <c r="K501" s="32">
        <v>10249.128750000002</v>
      </c>
      <c r="L501" s="1">
        <f t="shared" si="22"/>
        <v>717.43901250000022</v>
      </c>
      <c r="M501" s="23">
        <f t="shared" si="23"/>
        <v>10966.567762500003</v>
      </c>
    </row>
    <row r="502" spans="1:13">
      <c r="A502" s="19" t="s">
        <v>500</v>
      </c>
      <c r="B502" s="13">
        <v>22</v>
      </c>
      <c r="C502" s="12" t="s">
        <v>619</v>
      </c>
      <c r="D502" s="13">
        <v>300</v>
      </c>
      <c r="E502" s="12">
        <v>1900</v>
      </c>
      <c r="F502" s="13">
        <v>31.3</v>
      </c>
      <c r="G502" s="25">
        <v>2662</v>
      </c>
      <c r="H502" s="29"/>
      <c r="I502" s="13">
        <f t="shared" si="21"/>
        <v>0</v>
      </c>
      <c r="K502" s="32">
        <v>10618.1985</v>
      </c>
      <c r="L502" s="1">
        <f t="shared" si="22"/>
        <v>743.27389500000015</v>
      </c>
      <c r="M502" s="23">
        <f t="shared" si="23"/>
        <v>11361.472395000001</v>
      </c>
    </row>
    <row r="503" spans="1:13">
      <c r="A503" s="19" t="s">
        <v>501</v>
      </c>
      <c r="B503" s="13">
        <v>22</v>
      </c>
      <c r="C503" s="12" t="s">
        <v>619</v>
      </c>
      <c r="D503" s="13">
        <v>300</v>
      </c>
      <c r="E503" s="12">
        <v>2000</v>
      </c>
      <c r="F503" s="13">
        <v>32.799999999999997</v>
      </c>
      <c r="G503" s="25">
        <v>2802</v>
      </c>
      <c r="H503" s="29"/>
      <c r="I503" s="13">
        <f t="shared" si="21"/>
        <v>0</v>
      </c>
      <c r="K503" s="32">
        <v>10985.021250000002</v>
      </c>
      <c r="L503" s="1">
        <f t="shared" si="22"/>
        <v>768.95148750000021</v>
      </c>
      <c r="M503" s="23">
        <f t="shared" si="23"/>
        <v>11753.972737500002</v>
      </c>
    </row>
    <row r="504" spans="1:13">
      <c r="A504" s="19" t="s">
        <v>502</v>
      </c>
      <c r="B504" s="13">
        <v>22</v>
      </c>
      <c r="C504" s="12" t="s">
        <v>619</v>
      </c>
      <c r="D504" s="13">
        <v>300</v>
      </c>
      <c r="E504" s="12">
        <v>2200</v>
      </c>
      <c r="F504" s="13">
        <v>35.9</v>
      </c>
      <c r="G504" s="25">
        <v>3082</v>
      </c>
      <c r="H504" s="29"/>
      <c r="I504" s="13">
        <f t="shared" si="21"/>
        <v>0</v>
      </c>
      <c r="K504" s="32">
        <v>11738.88975</v>
      </c>
      <c r="L504" s="1">
        <f t="shared" si="22"/>
        <v>821.72228250000012</v>
      </c>
      <c r="M504" s="23">
        <f t="shared" si="23"/>
        <v>12560.612032500001</v>
      </c>
    </row>
    <row r="505" spans="1:13">
      <c r="A505" s="19" t="s">
        <v>503</v>
      </c>
      <c r="B505" s="13">
        <v>22</v>
      </c>
      <c r="C505" s="12" t="s">
        <v>619</v>
      </c>
      <c r="D505" s="13">
        <v>300</v>
      </c>
      <c r="E505" s="12">
        <v>2400</v>
      </c>
      <c r="F505" s="13">
        <v>37.4</v>
      </c>
      <c r="G505" s="25">
        <v>3362</v>
      </c>
      <c r="H505" s="29"/>
      <c r="I505" s="13">
        <f t="shared" si="21"/>
        <v>0</v>
      </c>
      <c r="K505" s="32">
        <v>12489.387750000002</v>
      </c>
      <c r="L505" s="1">
        <f t="shared" si="22"/>
        <v>874.25714250000021</v>
      </c>
      <c r="M505" s="23">
        <f t="shared" si="23"/>
        <v>13363.644892500002</v>
      </c>
    </row>
    <row r="506" spans="1:13">
      <c r="A506" s="19" t="s">
        <v>504</v>
      </c>
      <c r="B506" s="13">
        <v>22</v>
      </c>
      <c r="C506" s="12" t="s">
        <v>619</v>
      </c>
      <c r="D506" s="13">
        <v>300</v>
      </c>
      <c r="E506" s="12">
        <v>2600</v>
      </c>
      <c r="F506" s="13">
        <v>42</v>
      </c>
      <c r="G506" s="25">
        <v>3643</v>
      </c>
      <c r="H506" s="29"/>
      <c r="I506" s="13">
        <f t="shared" si="21"/>
        <v>0</v>
      </c>
      <c r="K506" s="32">
        <v>13243.818000000001</v>
      </c>
      <c r="L506" s="1">
        <f t="shared" si="22"/>
        <v>927.06726000000015</v>
      </c>
      <c r="M506" s="23">
        <f t="shared" si="23"/>
        <v>14170.885260000001</v>
      </c>
    </row>
    <row r="507" spans="1:13">
      <c r="A507" s="19" t="s">
        <v>505</v>
      </c>
      <c r="B507" s="13">
        <v>22</v>
      </c>
      <c r="C507" s="12" t="s">
        <v>619</v>
      </c>
      <c r="D507" s="13">
        <v>300</v>
      </c>
      <c r="E507" s="12">
        <v>2800</v>
      </c>
      <c r="F507" s="13">
        <v>45.1</v>
      </c>
      <c r="G507" s="25">
        <v>3923</v>
      </c>
      <c r="H507" s="29"/>
      <c r="I507" s="13">
        <f t="shared" si="21"/>
        <v>0</v>
      </c>
      <c r="K507" s="32">
        <v>13996.563000000002</v>
      </c>
      <c r="L507" s="1">
        <f t="shared" si="22"/>
        <v>979.75941000000023</v>
      </c>
      <c r="M507" s="23">
        <f t="shared" si="23"/>
        <v>14976.322410000002</v>
      </c>
    </row>
    <row r="508" spans="1:13" ht="17.25" thickBot="1">
      <c r="A508" s="20" t="s">
        <v>506</v>
      </c>
      <c r="B508" s="15">
        <v>22</v>
      </c>
      <c r="C508" s="14" t="s">
        <v>619</v>
      </c>
      <c r="D508" s="15">
        <v>300</v>
      </c>
      <c r="E508" s="14">
        <v>3000</v>
      </c>
      <c r="F508" s="15">
        <v>48.1</v>
      </c>
      <c r="G508" s="26">
        <v>4203</v>
      </c>
      <c r="H508" s="30"/>
      <c r="I508" s="14">
        <f t="shared" si="21"/>
        <v>0</v>
      </c>
      <c r="K508" s="32">
        <v>14750.993250000001</v>
      </c>
      <c r="L508" s="1">
        <f t="shared" si="22"/>
        <v>1032.5695275000003</v>
      </c>
      <c r="M508" s="23">
        <f t="shared" si="23"/>
        <v>15783.562777500001</v>
      </c>
    </row>
    <row r="509" spans="1:13">
      <c r="A509" s="18" t="s">
        <v>507</v>
      </c>
      <c r="B509" s="17">
        <v>22</v>
      </c>
      <c r="C509" s="16" t="s">
        <v>619</v>
      </c>
      <c r="D509" s="17">
        <v>500</v>
      </c>
      <c r="E509" s="16">
        <v>400</v>
      </c>
      <c r="F509" s="17">
        <v>13</v>
      </c>
      <c r="G509" s="24">
        <v>864</v>
      </c>
      <c r="H509" s="28"/>
      <c r="I509" s="11">
        <f t="shared" si="21"/>
        <v>0</v>
      </c>
      <c r="K509" s="32">
        <v>5310.2227500000008</v>
      </c>
      <c r="L509" s="1">
        <f t="shared" si="22"/>
        <v>371.71559250000007</v>
      </c>
      <c r="M509" s="23">
        <f t="shared" si="23"/>
        <v>5681.9383425000005</v>
      </c>
    </row>
    <row r="510" spans="1:13">
      <c r="A510" s="19" t="s">
        <v>508</v>
      </c>
      <c r="B510" s="13">
        <v>22</v>
      </c>
      <c r="C510" s="12" t="s">
        <v>619</v>
      </c>
      <c r="D510" s="13">
        <v>500</v>
      </c>
      <c r="E510" s="12">
        <v>500</v>
      </c>
      <c r="F510" s="13">
        <v>15.6</v>
      </c>
      <c r="G510" s="25">
        <v>1080</v>
      </c>
      <c r="H510" s="29"/>
      <c r="I510" s="13">
        <f t="shared" si="21"/>
        <v>0</v>
      </c>
      <c r="K510" s="32">
        <v>5782.6545000000006</v>
      </c>
      <c r="L510" s="1">
        <f t="shared" si="22"/>
        <v>404.78581500000007</v>
      </c>
      <c r="M510" s="23">
        <f t="shared" si="23"/>
        <v>6187.4403150000007</v>
      </c>
    </row>
    <row r="511" spans="1:13">
      <c r="A511" s="19" t="s">
        <v>509</v>
      </c>
      <c r="B511" s="13">
        <v>22</v>
      </c>
      <c r="C511" s="12" t="s">
        <v>619</v>
      </c>
      <c r="D511" s="13">
        <v>500</v>
      </c>
      <c r="E511" s="12">
        <v>600</v>
      </c>
      <c r="F511" s="13">
        <v>18.2</v>
      </c>
      <c r="G511" s="25">
        <v>1295</v>
      </c>
      <c r="H511" s="29"/>
      <c r="I511" s="13">
        <f t="shared" si="21"/>
        <v>0</v>
      </c>
      <c r="K511" s="32">
        <v>6254.5245000000004</v>
      </c>
      <c r="L511" s="1">
        <f t="shared" si="22"/>
        <v>437.81671500000004</v>
      </c>
      <c r="M511" s="23">
        <f t="shared" si="23"/>
        <v>6692.3412150000004</v>
      </c>
    </row>
    <row r="512" spans="1:13">
      <c r="A512" s="19" t="s">
        <v>510</v>
      </c>
      <c r="B512" s="13">
        <v>22</v>
      </c>
      <c r="C512" s="12" t="s">
        <v>619</v>
      </c>
      <c r="D512" s="13">
        <v>500</v>
      </c>
      <c r="E512" s="12">
        <v>700</v>
      </c>
      <c r="F512" s="13">
        <v>20.8</v>
      </c>
      <c r="G512" s="25">
        <v>1511</v>
      </c>
      <c r="H512" s="29"/>
      <c r="I512" s="13">
        <f t="shared" si="21"/>
        <v>0</v>
      </c>
      <c r="K512" s="32">
        <v>6728.6415000000006</v>
      </c>
      <c r="L512" s="1">
        <f t="shared" si="22"/>
        <v>471.00490500000006</v>
      </c>
      <c r="M512" s="23">
        <f t="shared" si="23"/>
        <v>7199.6464050000004</v>
      </c>
    </row>
    <row r="513" spans="1:13">
      <c r="A513" s="19" t="s">
        <v>511</v>
      </c>
      <c r="B513" s="13">
        <v>22</v>
      </c>
      <c r="C513" s="12" t="s">
        <v>619</v>
      </c>
      <c r="D513" s="13">
        <v>500</v>
      </c>
      <c r="E513" s="12">
        <v>800</v>
      </c>
      <c r="F513" s="13">
        <v>23.4</v>
      </c>
      <c r="G513" s="25">
        <v>1727</v>
      </c>
      <c r="H513" s="29"/>
      <c r="I513" s="13">
        <f t="shared" si="21"/>
        <v>0</v>
      </c>
      <c r="K513" s="32">
        <v>7201.6350000000011</v>
      </c>
      <c r="L513" s="1">
        <f t="shared" si="22"/>
        <v>504.11445000000015</v>
      </c>
      <c r="M513" s="23">
        <f t="shared" si="23"/>
        <v>7705.7494500000012</v>
      </c>
    </row>
    <row r="514" spans="1:13">
      <c r="A514" s="19" t="s">
        <v>512</v>
      </c>
      <c r="B514" s="13">
        <v>22</v>
      </c>
      <c r="C514" s="12" t="s">
        <v>619</v>
      </c>
      <c r="D514" s="13">
        <v>500</v>
      </c>
      <c r="E514" s="12">
        <v>900</v>
      </c>
      <c r="F514" s="13">
        <v>26</v>
      </c>
      <c r="G514" s="25">
        <v>1943</v>
      </c>
      <c r="H514" s="29"/>
      <c r="I514" s="13">
        <f t="shared" si="21"/>
        <v>0</v>
      </c>
      <c r="K514" s="32">
        <v>7675.7520000000013</v>
      </c>
      <c r="L514" s="1">
        <f t="shared" si="22"/>
        <v>537.30264000000011</v>
      </c>
      <c r="M514" s="23">
        <f t="shared" si="23"/>
        <v>8213.0546400000021</v>
      </c>
    </row>
    <row r="515" spans="1:13">
      <c r="A515" s="19" t="s">
        <v>513</v>
      </c>
      <c r="B515" s="13">
        <v>22</v>
      </c>
      <c r="C515" s="12" t="s">
        <v>619</v>
      </c>
      <c r="D515" s="13">
        <v>500</v>
      </c>
      <c r="E515" s="12">
        <v>1000</v>
      </c>
      <c r="F515" s="13">
        <v>28.7</v>
      </c>
      <c r="G515" s="25">
        <v>2159</v>
      </c>
      <c r="H515" s="29"/>
      <c r="I515" s="13">
        <f t="shared" ref="I515:I578" si="24">H515*F515</f>
        <v>0</v>
      </c>
      <c r="K515" s="32">
        <v>8147.0602500000005</v>
      </c>
      <c r="L515" s="1">
        <f t="shared" si="22"/>
        <v>570.29421750000006</v>
      </c>
      <c r="M515" s="23">
        <f t="shared" si="23"/>
        <v>8717.3544675000012</v>
      </c>
    </row>
    <row r="516" spans="1:13">
      <c r="A516" s="19" t="s">
        <v>514</v>
      </c>
      <c r="B516" s="13">
        <v>22</v>
      </c>
      <c r="C516" s="12" t="s">
        <v>619</v>
      </c>
      <c r="D516" s="13">
        <v>500</v>
      </c>
      <c r="E516" s="12">
        <v>1100</v>
      </c>
      <c r="F516" s="13">
        <v>31.3</v>
      </c>
      <c r="G516" s="25">
        <v>2375</v>
      </c>
      <c r="H516" s="29"/>
      <c r="I516" s="13">
        <f t="shared" si="24"/>
        <v>0</v>
      </c>
      <c r="K516" s="32">
        <v>8622.3007500000003</v>
      </c>
      <c r="L516" s="1">
        <f t="shared" ref="L516:L579" si="25">K516*0.07</f>
        <v>603.56105250000007</v>
      </c>
      <c r="M516" s="23">
        <f t="shared" ref="M516:M579" si="26">K516+L516</f>
        <v>9225.8618024999996</v>
      </c>
    </row>
    <row r="517" spans="1:13">
      <c r="A517" s="19" t="s">
        <v>515</v>
      </c>
      <c r="B517" s="13">
        <v>22</v>
      </c>
      <c r="C517" s="12" t="s">
        <v>619</v>
      </c>
      <c r="D517" s="13">
        <v>500</v>
      </c>
      <c r="E517" s="12">
        <v>1200</v>
      </c>
      <c r="F517" s="13">
        <v>34.1</v>
      </c>
      <c r="G517" s="25">
        <v>2591</v>
      </c>
      <c r="H517" s="29"/>
      <c r="I517" s="13">
        <f t="shared" si="24"/>
        <v>0</v>
      </c>
      <c r="K517" s="32">
        <v>9094.1707499999993</v>
      </c>
      <c r="L517" s="1">
        <f t="shared" si="25"/>
        <v>636.59195250000005</v>
      </c>
      <c r="M517" s="23">
        <f t="shared" si="26"/>
        <v>9730.7627025000002</v>
      </c>
    </row>
    <row r="518" spans="1:13">
      <c r="A518" s="19" t="s">
        <v>516</v>
      </c>
      <c r="B518" s="13">
        <v>22</v>
      </c>
      <c r="C518" s="12" t="s">
        <v>619</v>
      </c>
      <c r="D518" s="13">
        <v>500</v>
      </c>
      <c r="E518" s="12">
        <v>1300</v>
      </c>
      <c r="F518" s="13">
        <v>36.700000000000003</v>
      </c>
      <c r="G518" s="25">
        <v>2807</v>
      </c>
      <c r="H518" s="29"/>
      <c r="I518" s="13">
        <f t="shared" si="24"/>
        <v>0</v>
      </c>
      <c r="K518" s="32">
        <v>9565.4790000000012</v>
      </c>
      <c r="L518" s="1">
        <f t="shared" si="25"/>
        <v>669.58353000000011</v>
      </c>
      <c r="M518" s="23">
        <f t="shared" si="26"/>
        <v>10235.062530000001</v>
      </c>
    </row>
    <row r="519" spans="1:13">
      <c r="A519" s="19" t="s">
        <v>517</v>
      </c>
      <c r="B519" s="13">
        <v>22</v>
      </c>
      <c r="C519" s="12" t="s">
        <v>619</v>
      </c>
      <c r="D519" s="13">
        <v>500</v>
      </c>
      <c r="E519" s="12">
        <v>1400</v>
      </c>
      <c r="F519" s="13">
        <v>39.299999999999997</v>
      </c>
      <c r="G519" s="25">
        <v>3023</v>
      </c>
      <c r="H519" s="29"/>
      <c r="I519" s="13">
        <f t="shared" si="24"/>
        <v>0</v>
      </c>
      <c r="K519" s="32">
        <v>10039.034250000001</v>
      </c>
      <c r="L519" s="1">
        <f t="shared" si="25"/>
        <v>702.73239750000016</v>
      </c>
      <c r="M519" s="23">
        <f t="shared" si="26"/>
        <v>10741.766647500001</v>
      </c>
    </row>
    <row r="520" spans="1:13">
      <c r="A520" s="19" t="s">
        <v>518</v>
      </c>
      <c r="B520" s="13">
        <v>22</v>
      </c>
      <c r="C520" s="12" t="s">
        <v>619</v>
      </c>
      <c r="D520" s="13">
        <v>500</v>
      </c>
      <c r="E520" s="12">
        <v>1500</v>
      </c>
      <c r="F520" s="13">
        <v>42</v>
      </c>
      <c r="G520" s="25">
        <v>3239</v>
      </c>
      <c r="H520" s="29"/>
      <c r="I520" s="13">
        <f t="shared" si="24"/>
        <v>0</v>
      </c>
      <c r="K520" s="32">
        <v>10513.151250000003</v>
      </c>
      <c r="L520" s="1">
        <f t="shared" si="25"/>
        <v>735.92058750000024</v>
      </c>
      <c r="M520" s="23">
        <f t="shared" si="26"/>
        <v>11249.071837500003</v>
      </c>
    </row>
    <row r="521" spans="1:13">
      <c r="A521" s="19" t="s">
        <v>519</v>
      </c>
      <c r="B521" s="13">
        <v>22</v>
      </c>
      <c r="C521" s="12" t="s">
        <v>619</v>
      </c>
      <c r="D521" s="13">
        <v>500</v>
      </c>
      <c r="E521" s="12">
        <v>1600</v>
      </c>
      <c r="F521" s="13">
        <v>44.6</v>
      </c>
      <c r="G521" s="25">
        <v>3454</v>
      </c>
      <c r="H521" s="29"/>
      <c r="I521" s="13">
        <f t="shared" si="24"/>
        <v>0</v>
      </c>
      <c r="K521" s="32">
        <v>10985.021250000002</v>
      </c>
      <c r="L521" s="1">
        <f t="shared" si="25"/>
        <v>768.95148750000021</v>
      </c>
      <c r="M521" s="23">
        <f t="shared" si="26"/>
        <v>11753.972737500002</v>
      </c>
    </row>
    <row r="522" spans="1:13">
      <c r="A522" s="19" t="s">
        <v>520</v>
      </c>
      <c r="B522" s="13">
        <v>22</v>
      </c>
      <c r="C522" s="12" t="s">
        <v>619</v>
      </c>
      <c r="D522" s="13">
        <v>500</v>
      </c>
      <c r="E522" s="12">
        <v>1700</v>
      </c>
      <c r="F522" s="13">
        <v>47.2</v>
      </c>
      <c r="G522" s="25">
        <v>3670</v>
      </c>
      <c r="H522" s="29"/>
      <c r="I522" s="13">
        <f t="shared" si="24"/>
        <v>0</v>
      </c>
      <c r="K522" s="32">
        <v>11456.329500000002</v>
      </c>
      <c r="L522" s="1">
        <f t="shared" si="25"/>
        <v>801.94306500000016</v>
      </c>
      <c r="M522" s="23">
        <f t="shared" si="26"/>
        <v>12258.272565000001</v>
      </c>
    </row>
    <row r="523" spans="1:13">
      <c r="A523" s="19" t="s">
        <v>521</v>
      </c>
      <c r="B523" s="13">
        <v>22</v>
      </c>
      <c r="C523" s="12" t="s">
        <v>619</v>
      </c>
      <c r="D523" s="13">
        <v>500</v>
      </c>
      <c r="E523" s="12">
        <v>1800</v>
      </c>
      <c r="F523" s="13">
        <v>50.2</v>
      </c>
      <c r="G523" s="25">
        <v>3886</v>
      </c>
      <c r="H523" s="29"/>
      <c r="I523" s="13">
        <f t="shared" si="24"/>
        <v>0</v>
      </c>
      <c r="K523" s="32">
        <v>11927.637750000002</v>
      </c>
      <c r="L523" s="1">
        <f t="shared" si="25"/>
        <v>834.93464250000022</v>
      </c>
      <c r="M523" s="23">
        <f t="shared" si="26"/>
        <v>12762.572392500002</v>
      </c>
    </row>
    <row r="524" spans="1:13">
      <c r="A524" s="19" t="s">
        <v>522</v>
      </c>
      <c r="B524" s="13">
        <v>22</v>
      </c>
      <c r="C524" s="12" t="s">
        <v>619</v>
      </c>
      <c r="D524" s="13">
        <v>500</v>
      </c>
      <c r="E524" s="12">
        <v>1900</v>
      </c>
      <c r="F524" s="13">
        <v>52.9</v>
      </c>
      <c r="G524" s="25">
        <v>4102</v>
      </c>
      <c r="H524" s="29"/>
      <c r="I524" s="13">
        <f t="shared" si="24"/>
        <v>0</v>
      </c>
      <c r="K524" s="32">
        <v>12400.63125</v>
      </c>
      <c r="L524" s="1">
        <f t="shared" si="25"/>
        <v>868.04418750000013</v>
      </c>
      <c r="M524" s="23">
        <f t="shared" si="26"/>
        <v>13268.6754375</v>
      </c>
    </row>
    <row r="525" spans="1:13">
      <c r="A525" s="19" t="s">
        <v>523</v>
      </c>
      <c r="B525" s="13">
        <v>22</v>
      </c>
      <c r="C525" s="12" t="s">
        <v>619</v>
      </c>
      <c r="D525" s="13">
        <v>500</v>
      </c>
      <c r="E525" s="12">
        <v>2000</v>
      </c>
      <c r="F525" s="13">
        <v>55.5</v>
      </c>
      <c r="G525" s="25">
        <v>4318</v>
      </c>
      <c r="H525" s="29"/>
      <c r="I525" s="13">
        <f t="shared" si="24"/>
        <v>0</v>
      </c>
      <c r="K525" s="32">
        <v>12873.063000000002</v>
      </c>
      <c r="L525" s="1">
        <f t="shared" si="25"/>
        <v>901.11441000000025</v>
      </c>
      <c r="M525" s="23">
        <f t="shared" si="26"/>
        <v>13774.177410000002</v>
      </c>
    </row>
    <row r="526" spans="1:13">
      <c r="A526" s="19" t="s">
        <v>524</v>
      </c>
      <c r="B526" s="13">
        <v>22</v>
      </c>
      <c r="C526" s="12" t="s">
        <v>619</v>
      </c>
      <c r="D526" s="13">
        <v>500</v>
      </c>
      <c r="E526" s="12">
        <v>2200</v>
      </c>
      <c r="F526" s="13">
        <v>60.8</v>
      </c>
      <c r="G526" s="25">
        <v>4750</v>
      </c>
      <c r="H526" s="29"/>
      <c r="I526" s="13">
        <f t="shared" si="24"/>
        <v>0</v>
      </c>
      <c r="K526" s="32">
        <v>13819.611750000002</v>
      </c>
      <c r="L526" s="1">
        <f t="shared" si="25"/>
        <v>967.37282250000021</v>
      </c>
      <c r="M526" s="23">
        <f t="shared" si="26"/>
        <v>14786.984572500001</v>
      </c>
    </row>
    <row r="527" spans="1:13">
      <c r="A527" s="19" t="s">
        <v>525</v>
      </c>
      <c r="B527" s="13">
        <v>22</v>
      </c>
      <c r="C527" s="12" t="s">
        <v>619</v>
      </c>
      <c r="D527" s="13">
        <v>500</v>
      </c>
      <c r="E527" s="12">
        <v>2400</v>
      </c>
      <c r="F527" s="13">
        <v>63.4</v>
      </c>
      <c r="G527" s="25">
        <v>5182</v>
      </c>
      <c r="H527" s="29"/>
      <c r="I527" s="13">
        <f t="shared" si="24"/>
        <v>0</v>
      </c>
      <c r="K527" s="32">
        <v>14765.037</v>
      </c>
      <c r="L527" s="1">
        <f t="shared" si="25"/>
        <v>1033.55259</v>
      </c>
      <c r="M527" s="23">
        <f t="shared" si="26"/>
        <v>15798.58959</v>
      </c>
    </row>
    <row r="528" spans="1:13">
      <c r="A528" s="19" t="s">
        <v>526</v>
      </c>
      <c r="B528" s="13">
        <v>22</v>
      </c>
      <c r="C528" s="12" t="s">
        <v>619</v>
      </c>
      <c r="D528" s="13">
        <v>500</v>
      </c>
      <c r="E528" s="12">
        <v>2600</v>
      </c>
      <c r="F528" s="13">
        <v>71.3</v>
      </c>
      <c r="G528" s="25">
        <v>5613</v>
      </c>
      <c r="H528" s="29"/>
      <c r="I528" s="13">
        <f t="shared" si="24"/>
        <v>0</v>
      </c>
      <c r="K528" s="32">
        <v>15709.338750000003</v>
      </c>
      <c r="L528" s="1">
        <f t="shared" si="25"/>
        <v>1099.6537125000002</v>
      </c>
      <c r="M528" s="23">
        <f t="shared" si="26"/>
        <v>16808.992462500002</v>
      </c>
    </row>
    <row r="529" spans="1:13">
      <c r="A529" s="19" t="s">
        <v>527</v>
      </c>
      <c r="B529" s="13">
        <v>22</v>
      </c>
      <c r="C529" s="12" t="s">
        <v>619</v>
      </c>
      <c r="D529" s="13">
        <v>500</v>
      </c>
      <c r="E529" s="12">
        <v>2800</v>
      </c>
      <c r="F529" s="13">
        <v>76.5</v>
      </c>
      <c r="G529" s="25">
        <v>6045</v>
      </c>
      <c r="H529" s="29"/>
      <c r="I529" s="13">
        <f t="shared" si="24"/>
        <v>0</v>
      </c>
      <c r="K529" s="32">
        <v>16655.32575</v>
      </c>
      <c r="L529" s="1">
        <f t="shared" si="25"/>
        <v>1165.8728025</v>
      </c>
      <c r="M529" s="23">
        <f t="shared" si="26"/>
        <v>17821.198552499998</v>
      </c>
    </row>
    <row r="530" spans="1:13" ht="17.25" thickBot="1">
      <c r="A530" s="20" t="s">
        <v>528</v>
      </c>
      <c r="B530" s="15">
        <v>22</v>
      </c>
      <c r="C530" s="14" t="s">
        <v>619</v>
      </c>
      <c r="D530" s="15">
        <v>500</v>
      </c>
      <c r="E530" s="14">
        <v>3000</v>
      </c>
      <c r="F530" s="15">
        <v>81.8</v>
      </c>
      <c r="G530" s="26">
        <v>6477</v>
      </c>
      <c r="H530" s="30"/>
      <c r="I530" s="14">
        <f t="shared" si="24"/>
        <v>0</v>
      </c>
      <c r="K530" s="32">
        <v>17599.065750000002</v>
      </c>
      <c r="L530" s="1">
        <f t="shared" si="25"/>
        <v>1231.9346025000002</v>
      </c>
      <c r="M530" s="23">
        <f t="shared" si="26"/>
        <v>18831.000352500003</v>
      </c>
    </row>
    <row r="531" spans="1:13">
      <c r="A531" s="18" t="s">
        <v>529</v>
      </c>
      <c r="B531" s="17">
        <v>30</v>
      </c>
      <c r="C531" s="16" t="s">
        <v>619</v>
      </c>
      <c r="D531" s="17">
        <v>300</v>
      </c>
      <c r="E531" s="16">
        <v>400</v>
      </c>
      <c r="F531" s="17">
        <v>9.6999999999999993</v>
      </c>
      <c r="G531" s="24">
        <v>516</v>
      </c>
      <c r="H531" s="28"/>
      <c r="I531" s="11">
        <f t="shared" si="24"/>
        <v>0</v>
      </c>
      <c r="K531" s="32">
        <v>5089.4550000000008</v>
      </c>
      <c r="L531" s="1">
        <f t="shared" si="25"/>
        <v>356.26185000000009</v>
      </c>
      <c r="M531" s="23">
        <f t="shared" si="26"/>
        <v>5445.7168500000007</v>
      </c>
    </row>
    <row r="532" spans="1:13">
      <c r="A532" s="19" t="s">
        <v>530</v>
      </c>
      <c r="B532" s="13">
        <v>30</v>
      </c>
      <c r="C532" s="12" t="s">
        <v>619</v>
      </c>
      <c r="D532" s="13">
        <v>300</v>
      </c>
      <c r="E532" s="12">
        <v>500</v>
      </c>
      <c r="F532" s="13">
        <v>11.4</v>
      </c>
      <c r="G532" s="25">
        <v>645</v>
      </c>
      <c r="H532" s="29"/>
      <c r="I532" s="13">
        <f t="shared" si="24"/>
        <v>0</v>
      </c>
      <c r="K532" s="32">
        <v>5613.5677500000002</v>
      </c>
      <c r="L532" s="1">
        <f t="shared" si="25"/>
        <v>392.94974250000007</v>
      </c>
      <c r="M532" s="23">
        <f t="shared" si="26"/>
        <v>6006.5174925000001</v>
      </c>
    </row>
    <row r="533" spans="1:13">
      <c r="A533" s="19" t="s">
        <v>531</v>
      </c>
      <c r="B533" s="13">
        <v>30</v>
      </c>
      <c r="C533" s="12" t="s">
        <v>619</v>
      </c>
      <c r="D533" s="13">
        <v>300</v>
      </c>
      <c r="E533" s="12">
        <v>600</v>
      </c>
      <c r="F533" s="13">
        <v>13.2</v>
      </c>
      <c r="G533" s="25">
        <v>774</v>
      </c>
      <c r="H533" s="29"/>
      <c r="I533" s="13">
        <f t="shared" si="24"/>
        <v>0</v>
      </c>
      <c r="K533" s="32">
        <v>6129.2542500000009</v>
      </c>
      <c r="L533" s="1">
        <f t="shared" si="25"/>
        <v>429.04779750000012</v>
      </c>
      <c r="M533" s="23">
        <f t="shared" si="26"/>
        <v>6558.3020475000012</v>
      </c>
    </row>
    <row r="534" spans="1:13">
      <c r="A534" s="19" t="s">
        <v>532</v>
      </c>
      <c r="B534" s="13">
        <v>30</v>
      </c>
      <c r="C534" s="12" t="s">
        <v>619</v>
      </c>
      <c r="D534" s="13">
        <v>300</v>
      </c>
      <c r="E534" s="12">
        <v>700</v>
      </c>
      <c r="F534" s="13">
        <v>14.9</v>
      </c>
      <c r="G534" s="25">
        <v>903</v>
      </c>
      <c r="H534" s="29"/>
      <c r="I534" s="13">
        <f t="shared" si="24"/>
        <v>0</v>
      </c>
      <c r="K534" s="32">
        <v>6642.6937500000004</v>
      </c>
      <c r="L534" s="1">
        <f t="shared" si="25"/>
        <v>464.98856250000006</v>
      </c>
      <c r="M534" s="23">
        <f t="shared" si="26"/>
        <v>7107.6823125000001</v>
      </c>
    </row>
    <row r="535" spans="1:13">
      <c r="A535" s="19" t="s">
        <v>533</v>
      </c>
      <c r="B535" s="13">
        <v>30</v>
      </c>
      <c r="C535" s="12" t="s">
        <v>619</v>
      </c>
      <c r="D535" s="13">
        <v>300</v>
      </c>
      <c r="E535" s="12">
        <v>800</v>
      </c>
      <c r="F535" s="13">
        <v>16.7</v>
      </c>
      <c r="G535" s="25">
        <v>1032</v>
      </c>
      <c r="H535" s="29"/>
      <c r="I535" s="13">
        <f t="shared" si="24"/>
        <v>0</v>
      </c>
      <c r="K535" s="32">
        <v>7172.424</v>
      </c>
      <c r="L535" s="1">
        <f t="shared" si="25"/>
        <v>502.06968000000006</v>
      </c>
      <c r="M535" s="23">
        <f t="shared" si="26"/>
        <v>7674.4936799999996</v>
      </c>
    </row>
    <row r="536" spans="1:13">
      <c r="A536" s="19" t="s">
        <v>534</v>
      </c>
      <c r="B536" s="13">
        <v>30</v>
      </c>
      <c r="C536" s="12" t="s">
        <v>619</v>
      </c>
      <c r="D536" s="13">
        <v>300</v>
      </c>
      <c r="E536" s="12">
        <v>900</v>
      </c>
      <c r="F536" s="13">
        <v>18.399999999999999</v>
      </c>
      <c r="G536" s="25">
        <v>1161</v>
      </c>
      <c r="H536" s="29"/>
      <c r="I536" s="13">
        <f t="shared" si="24"/>
        <v>0</v>
      </c>
      <c r="K536" s="32">
        <v>7686.987000000001</v>
      </c>
      <c r="L536" s="1">
        <f t="shared" si="25"/>
        <v>538.08909000000017</v>
      </c>
      <c r="M536" s="23">
        <f t="shared" si="26"/>
        <v>8225.0760900000005</v>
      </c>
    </row>
    <row r="537" spans="1:13">
      <c r="A537" s="19" t="s">
        <v>535</v>
      </c>
      <c r="B537" s="13">
        <v>30</v>
      </c>
      <c r="C537" s="12" t="s">
        <v>619</v>
      </c>
      <c r="D537" s="13">
        <v>300</v>
      </c>
      <c r="E537" s="12">
        <v>1000</v>
      </c>
      <c r="F537" s="13">
        <v>20.3</v>
      </c>
      <c r="G537" s="25">
        <v>1290</v>
      </c>
      <c r="H537" s="29"/>
      <c r="I537" s="13">
        <f t="shared" si="24"/>
        <v>0</v>
      </c>
      <c r="K537" s="32">
        <v>8253.2309999999998</v>
      </c>
      <c r="L537" s="1">
        <f t="shared" si="25"/>
        <v>577.72617000000002</v>
      </c>
      <c r="M537" s="23">
        <f t="shared" si="26"/>
        <v>8830.9571699999997</v>
      </c>
    </row>
    <row r="538" spans="1:13">
      <c r="A538" s="19" t="s">
        <v>536</v>
      </c>
      <c r="B538" s="13">
        <v>30</v>
      </c>
      <c r="C538" s="12" t="s">
        <v>619</v>
      </c>
      <c r="D538" s="13">
        <v>300</v>
      </c>
      <c r="E538" s="12">
        <v>1100</v>
      </c>
      <c r="F538" s="13">
        <v>22</v>
      </c>
      <c r="G538" s="25">
        <v>1419</v>
      </c>
      <c r="H538" s="29"/>
      <c r="I538" s="13">
        <f t="shared" si="24"/>
        <v>0</v>
      </c>
      <c r="K538" s="32">
        <v>8770.60275</v>
      </c>
      <c r="L538" s="1">
        <f t="shared" si="25"/>
        <v>613.94219250000003</v>
      </c>
      <c r="M538" s="23">
        <f t="shared" si="26"/>
        <v>9384.5449425000006</v>
      </c>
    </row>
    <row r="539" spans="1:13">
      <c r="A539" s="19" t="s">
        <v>537</v>
      </c>
      <c r="B539" s="13">
        <v>30</v>
      </c>
      <c r="C539" s="12" t="s">
        <v>619</v>
      </c>
      <c r="D539" s="13">
        <v>300</v>
      </c>
      <c r="E539" s="12">
        <v>1200</v>
      </c>
      <c r="F539" s="13">
        <v>23.8</v>
      </c>
      <c r="G539" s="25">
        <v>1548</v>
      </c>
      <c r="H539" s="29"/>
      <c r="I539" s="13">
        <f t="shared" si="24"/>
        <v>0</v>
      </c>
      <c r="K539" s="32">
        <v>9284.6040000000012</v>
      </c>
      <c r="L539" s="1">
        <f t="shared" si="25"/>
        <v>649.92228000000011</v>
      </c>
      <c r="M539" s="23">
        <f t="shared" si="26"/>
        <v>9934.5262800000019</v>
      </c>
    </row>
    <row r="540" spans="1:13">
      <c r="A540" s="19" t="s">
        <v>538</v>
      </c>
      <c r="B540" s="13">
        <v>30</v>
      </c>
      <c r="C540" s="12" t="s">
        <v>619</v>
      </c>
      <c r="D540" s="13">
        <v>300</v>
      </c>
      <c r="E540" s="12">
        <v>1300</v>
      </c>
      <c r="F540" s="13">
        <v>25.5</v>
      </c>
      <c r="G540" s="25">
        <v>1677</v>
      </c>
      <c r="H540" s="29"/>
      <c r="I540" s="13">
        <f t="shared" si="24"/>
        <v>0</v>
      </c>
      <c r="K540" s="32">
        <v>9803.6610000000001</v>
      </c>
      <c r="L540" s="1">
        <f t="shared" si="25"/>
        <v>686.25627000000009</v>
      </c>
      <c r="M540" s="23">
        <f t="shared" si="26"/>
        <v>10489.91727</v>
      </c>
    </row>
    <row r="541" spans="1:13">
      <c r="A541" s="19" t="s">
        <v>539</v>
      </c>
      <c r="B541" s="13">
        <v>30</v>
      </c>
      <c r="C541" s="12" t="s">
        <v>619</v>
      </c>
      <c r="D541" s="13">
        <v>300</v>
      </c>
      <c r="E541" s="12">
        <v>1400</v>
      </c>
      <c r="F541" s="13">
        <v>27.3</v>
      </c>
      <c r="G541" s="25">
        <v>1806</v>
      </c>
      <c r="H541" s="29"/>
      <c r="I541" s="13">
        <f t="shared" si="24"/>
        <v>0</v>
      </c>
      <c r="K541" s="32">
        <v>10325.526750000001</v>
      </c>
      <c r="L541" s="1">
        <f t="shared" si="25"/>
        <v>722.78687250000019</v>
      </c>
      <c r="M541" s="23">
        <f t="shared" si="26"/>
        <v>11048.313622500002</v>
      </c>
    </row>
    <row r="542" spans="1:13">
      <c r="A542" s="19" t="s">
        <v>540</v>
      </c>
      <c r="B542" s="13">
        <v>30</v>
      </c>
      <c r="C542" s="12" t="s">
        <v>619</v>
      </c>
      <c r="D542" s="13">
        <v>300</v>
      </c>
      <c r="E542" s="12">
        <v>1500</v>
      </c>
      <c r="F542" s="13">
        <v>29</v>
      </c>
      <c r="G542" s="25">
        <v>1935</v>
      </c>
      <c r="H542" s="29"/>
      <c r="I542" s="13">
        <f t="shared" si="24"/>
        <v>0</v>
      </c>
      <c r="K542" s="32">
        <v>10838.404500000001</v>
      </c>
      <c r="L542" s="1">
        <f t="shared" si="25"/>
        <v>758.6883150000001</v>
      </c>
      <c r="M542" s="23">
        <f t="shared" si="26"/>
        <v>11597.092815</v>
      </c>
    </row>
    <row r="543" spans="1:13">
      <c r="A543" s="19" t="s">
        <v>541</v>
      </c>
      <c r="B543" s="13">
        <v>30</v>
      </c>
      <c r="C543" s="12" t="s">
        <v>619</v>
      </c>
      <c r="D543" s="13">
        <v>300</v>
      </c>
      <c r="E543" s="12">
        <v>1600</v>
      </c>
      <c r="F543" s="13">
        <v>30.8</v>
      </c>
      <c r="G543" s="25">
        <v>2064</v>
      </c>
      <c r="H543" s="29"/>
      <c r="I543" s="13">
        <f t="shared" si="24"/>
        <v>0</v>
      </c>
      <c r="K543" s="32">
        <v>11354.652750000001</v>
      </c>
      <c r="L543" s="1">
        <f t="shared" si="25"/>
        <v>794.82569250000017</v>
      </c>
      <c r="M543" s="23">
        <f t="shared" si="26"/>
        <v>12149.478442500002</v>
      </c>
    </row>
    <row r="544" spans="1:13">
      <c r="A544" s="19" t="s">
        <v>542</v>
      </c>
      <c r="B544" s="13">
        <v>30</v>
      </c>
      <c r="C544" s="12" t="s">
        <v>619</v>
      </c>
      <c r="D544" s="13">
        <v>300</v>
      </c>
      <c r="E544" s="12">
        <v>1700</v>
      </c>
      <c r="F544" s="13">
        <v>32.5</v>
      </c>
      <c r="G544" s="25">
        <v>2193</v>
      </c>
      <c r="H544" s="29"/>
      <c r="I544" s="13">
        <f t="shared" si="24"/>
        <v>0</v>
      </c>
      <c r="K544" s="32">
        <v>12118.632750000001</v>
      </c>
      <c r="L544" s="1">
        <f t="shared" si="25"/>
        <v>848.30429250000009</v>
      </c>
      <c r="M544" s="23">
        <f t="shared" si="26"/>
        <v>12966.937042500002</v>
      </c>
    </row>
    <row r="545" spans="1:13">
      <c r="A545" s="19" t="s">
        <v>543</v>
      </c>
      <c r="B545" s="13">
        <v>30</v>
      </c>
      <c r="C545" s="12" t="s">
        <v>619</v>
      </c>
      <c r="D545" s="13">
        <v>300</v>
      </c>
      <c r="E545" s="12">
        <v>1800</v>
      </c>
      <c r="F545" s="13">
        <v>34.700000000000003</v>
      </c>
      <c r="G545" s="25">
        <v>2322</v>
      </c>
      <c r="H545" s="29"/>
      <c r="I545" s="13">
        <f t="shared" si="24"/>
        <v>0</v>
      </c>
      <c r="K545" s="32">
        <v>12712.402500000002</v>
      </c>
      <c r="L545" s="1">
        <f t="shared" si="25"/>
        <v>889.86817500000018</v>
      </c>
      <c r="M545" s="23">
        <f t="shared" si="26"/>
        <v>13602.270675000002</v>
      </c>
    </row>
    <row r="546" spans="1:13">
      <c r="A546" s="19" t="s">
        <v>544</v>
      </c>
      <c r="B546" s="13">
        <v>30</v>
      </c>
      <c r="C546" s="12" t="s">
        <v>619</v>
      </c>
      <c r="D546" s="13">
        <v>300</v>
      </c>
      <c r="E546" s="12">
        <v>1900</v>
      </c>
      <c r="F546" s="13">
        <v>36.4</v>
      </c>
      <c r="G546" s="25">
        <v>2451</v>
      </c>
      <c r="H546" s="29"/>
      <c r="I546" s="13">
        <f t="shared" si="24"/>
        <v>0</v>
      </c>
      <c r="K546" s="32">
        <v>13243.818000000001</v>
      </c>
      <c r="L546" s="1">
        <f t="shared" si="25"/>
        <v>927.06726000000015</v>
      </c>
      <c r="M546" s="23">
        <f t="shared" si="26"/>
        <v>14170.885260000001</v>
      </c>
    </row>
    <row r="547" spans="1:13">
      <c r="A547" s="19" t="s">
        <v>545</v>
      </c>
      <c r="B547" s="13">
        <v>30</v>
      </c>
      <c r="C547" s="12" t="s">
        <v>619</v>
      </c>
      <c r="D547" s="13">
        <v>300</v>
      </c>
      <c r="E547" s="12">
        <v>2000</v>
      </c>
      <c r="F547" s="13">
        <v>38.200000000000003</v>
      </c>
      <c r="G547" s="25">
        <v>2580</v>
      </c>
      <c r="H547" s="29"/>
      <c r="I547" s="13">
        <f t="shared" si="24"/>
        <v>0</v>
      </c>
      <c r="K547" s="32">
        <v>13778.604000000001</v>
      </c>
      <c r="L547" s="1">
        <f t="shared" si="25"/>
        <v>964.50228000000016</v>
      </c>
      <c r="M547" s="23">
        <f t="shared" si="26"/>
        <v>14743.106280000002</v>
      </c>
    </row>
    <row r="548" spans="1:13">
      <c r="A548" s="19" t="s">
        <v>547</v>
      </c>
      <c r="B548" s="13">
        <v>30</v>
      </c>
      <c r="C548" s="12" t="s">
        <v>619</v>
      </c>
      <c r="D548" s="13">
        <v>300</v>
      </c>
      <c r="E548" s="12">
        <v>2200</v>
      </c>
      <c r="F548" s="13">
        <v>41.7</v>
      </c>
      <c r="G548" s="25">
        <v>2838</v>
      </c>
      <c r="H548" s="29"/>
      <c r="I548" s="13">
        <f t="shared" si="24"/>
        <v>0</v>
      </c>
      <c r="K548" s="32">
        <v>14846.490750000003</v>
      </c>
      <c r="L548" s="1">
        <f t="shared" si="25"/>
        <v>1039.2543525000003</v>
      </c>
      <c r="M548" s="23">
        <f t="shared" si="26"/>
        <v>15885.745102500003</v>
      </c>
    </row>
    <row r="549" spans="1:13">
      <c r="A549" s="19" t="s">
        <v>546</v>
      </c>
      <c r="B549" s="13">
        <v>30</v>
      </c>
      <c r="C549" s="12" t="s">
        <v>619</v>
      </c>
      <c r="D549" s="13">
        <v>300</v>
      </c>
      <c r="E549" s="12">
        <v>2400</v>
      </c>
      <c r="F549" s="13">
        <v>43.5</v>
      </c>
      <c r="G549" s="25">
        <v>3096</v>
      </c>
      <c r="H549" s="29"/>
      <c r="I549" s="13">
        <f t="shared" si="24"/>
        <v>0</v>
      </c>
      <c r="K549" s="32">
        <v>15882.9195</v>
      </c>
      <c r="L549" s="1">
        <f t="shared" si="25"/>
        <v>1111.8043650000002</v>
      </c>
      <c r="M549" s="23">
        <f t="shared" si="26"/>
        <v>16994.723865</v>
      </c>
    </row>
    <row r="550" spans="1:13">
      <c r="A550" s="19" t="s">
        <v>548</v>
      </c>
      <c r="B550" s="13">
        <v>30</v>
      </c>
      <c r="C550" s="12" t="s">
        <v>619</v>
      </c>
      <c r="D550" s="13">
        <v>300</v>
      </c>
      <c r="E550" s="12">
        <v>2600</v>
      </c>
      <c r="F550" s="13">
        <v>48.8</v>
      </c>
      <c r="G550" s="25">
        <v>3354</v>
      </c>
      <c r="H550" s="29"/>
      <c r="I550" s="13">
        <f t="shared" si="24"/>
        <v>0</v>
      </c>
      <c r="K550" s="32">
        <v>16918.224750000001</v>
      </c>
      <c r="L550" s="1">
        <f t="shared" si="25"/>
        <v>1184.2757325000002</v>
      </c>
      <c r="M550" s="23">
        <f t="shared" si="26"/>
        <v>18102.5004825</v>
      </c>
    </row>
    <row r="551" spans="1:13">
      <c r="A551" s="19" t="s">
        <v>549</v>
      </c>
      <c r="B551" s="13">
        <v>30</v>
      </c>
      <c r="C551" s="12" t="s">
        <v>619</v>
      </c>
      <c r="D551" s="13">
        <v>300</v>
      </c>
      <c r="E551" s="12">
        <v>2800</v>
      </c>
      <c r="F551" s="13">
        <v>52.3</v>
      </c>
      <c r="G551" s="25">
        <v>3612</v>
      </c>
      <c r="H551" s="29"/>
      <c r="I551" s="13">
        <f t="shared" si="24"/>
        <v>0</v>
      </c>
      <c r="K551" s="32">
        <v>17979.932250000005</v>
      </c>
      <c r="L551" s="1">
        <f t="shared" si="25"/>
        <v>1258.5952575000006</v>
      </c>
      <c r="M551" s="23">
        <f t="shared" si="26"/>
        <v>19238.527507500006</v>
      </c>
    </row>
    <row r="552" spans="1:13" ht="17.25" thickBot="1">
      <c r="A552" s="20" t="s">
        <v>550</v>
      </c>
      <c r="B552" s="15">
        <v>30</v>
      </c>
      <c r="C552" s="14" t="s">
        <v>619</v>
      </c>
      <c r="D552" s="15">
        <v>300</v>
      </c>
      <c r="E552" s="14">
        <v>3000</v>
      </c>
      <c r="F552" s="15">
        <v>55.8</v>
      </c>
      <c r="G552" s="26">
        <v>3870</v>
      </c>
      <c r="H552" s="30"/>
      <c r="I552" s="14">
        <f t="shared" si="24"/>
        <v>0</v>
      </c>
      <c r="K552" s="32">
        <v>19045.572</v>
      </c>
      <c r="L552" s="1">
        <f t="shared" si="25"/>
        <v>1333.1900400000002</v>
      </c>
      <c r="M552" s="23">
        <f t="shared" si="26"/>
        <v>20378.762040000001</v>
      </c>
    </row>
    <row r="553" spans="1:13">
      <c r="A553" s="18" t="s">
        <v>551</v>
      </c>
      <c r="B553" s="17">
        <v>30</v>
      </c>
      <c r="C553" s="16" t="s">
        <v>619</v>
      </c>
      <c r="D553" s="17">
        <v>500</v>
      </c>
      <c r="E553" s="16">
        <v>400</v>
      </c>
      <c r="F553" s="17">
        <v>14.8</v>
      </c>
      <c r="G553" s="24">
        <v>778</v>
      </c>
      <c r="H553" s="28"/>
      <c r="I553" s="11">
        <f t="shared" si="24"/>
        <v>0</v>
      </c>
      <c r="K553" s="32">
        <v>5815.2360000000008</v>
      </c>
      <c r="L553" s="1">
        <f t="shared" si="25"/>
        <v>407.06652000000008</v>
      </c>
      <c r="M553" s="23">
        <f t="shared" si="26"/>
        <v>6222.3025200000011</v>
      </c>
    </row>
    <row r="554" spans="1:13">
      <c r="A554" s="19" t="s">
        <v>552</v>
      </c>
      <c r="B554" s="13">
        <v>30</v>
      </c>
      <c r="C554" s="12" t="s">
        <v>619</v>
      </c>
      <c r="D554" s="13">
        <v>500</v>
      </c>
      <c r="E554" s="12">
        <v>500</v>
      </c>
      <c r="F554" s="13">
        <v>17.7</v>
      </c>
      <c r="G554" s="25">
        <v>972</v>
      </c>
      <c r="H554" s="29"/>
      <c r="I554" s="13">
        <f t="shared" si="24"/>
        <v>0</v>
      </c>
      <c r="K554" s="32">
        <v>6495.5152500000004</v>
      </c>
      <c r="L554" s="1">
        <f t="shared" si="25"/>
        <v>454.68606750000009</v>
      </c>
      <c r="M554" s="23">
        <f t="shared" si="26"/>
        <v>6950.2013175000002</v>
      </c>
    </row>
    <row r="555" spans="1:13">
      <c r="A555" s="19" t="s">
        <v>553</v>
      </c>
      <c r="B555" s="13">
        <v>30</v>
      </c>
      <c r="C555" s="12" t="s">
        <v>619</v>
      </c>
      <c r="D555" s="13">
        <v>500</v>
      </c>
      <c r="E555" s="12">
        <v>600</v>
      </c>
      <c r="F555" s="13">
        <v>20.6</v>
      </c>
      <c r="G555" s="25">
        <v>1166</v>
      </c>
      <c r="H555" s="29"/>
      <c r="I555" s="13">
        <f t="shared" si="24"/>
        <v>0</v>
      </c>
      <c r="K555" s="32">
        <v>7172.424</v>
      </c>
      <c r="L555" s="1">
        <f t="shared" si="25"/>
        <v>502.06968000000006</v>
      </c>
      <c r="M555" s="23">
        <f t="shared" si="26"/>
        <v>7674.4936799999996</v>
      </c>
    </row>
    <row r="556" spans="1:13">
      <c r="A556" s="19" t="s">
        <v>554</v>
      </c>
      <c r="B556" s="13">
        <v>30</v>
      </c>
      <c r="C556" s="12" t="s">
        <v>619</v>
      </c>
      <c r="D556" s="13">
        <v>500</v>
      </c>
      <c r="E556" s="12">
        <v>700</v>
      </c>
      <c r="F556" s="13">
        <v>23.5</v>
      </c>
      <c r="G556" s="25">
        <v>1361</v>
      </c>
      <c r="H556" s="29"/>
      <c r="I556" s="13">
        <f t="shared" si="24"/>
        <v>0</v>
      </c>
      <c r="K556" s="32">
        <v>7854.3885000000009</v>
      </c>
      <c r="L556" s="1">
        <f t="shared" si="25"/>
        <v>549.80719500000009</v>
      </c>
      <c r="M556" s="23">
        <f t="shared" si="26"/>
        <v>8404.1956950000003</v>
      </c>
    </row>
    <row r="557" spans="1:13">
      <c r="A557" s="19" t="s">
        <v>555</v>
      </c>
      <c r="B557" s="13">
        <v>30</v>
      </c>
      <c r="C557" s="12" t="s">
        <v>619</v>
      </c>
      <c r="D557" s="13">
        <v>500</v>
      </c>
      <c r="E557" s="12">
        <v>800</v>
      </c>
      <c r="F557" s="13">
        <v>26.3</v>
      </c>
      <c r="G557" s="25">
        <v>1555</v>
      </c>
      <c r="H557" s="29"/>
      <c r="I557" s="13">
        <f t="shared" si="24"/>
        <v>0</v>
      </c>
      <c r="K557" s="32">
        <v>8530.7355000000007</v>
      </c>
      <c r="L557" s="1">
        <f t="shared" si="25"/>
        <v>597.15148500000009</v>
      </c>
      <c r="M557" s="23">
        <f t="shared" si="26"/>
        <v>9127.886985000001</v>
      </c>
    </row>
    <row r="558" spans="1:13">
      <c r="A558" s="19" t="s">
        <v>556</v>
      </c>
      <c r="B558" s="13">
        <v>30</v>
      </c>
      <c r="C558" s="12" t="s">
        <v>619</v>
      </c>
      <c r="D558" s="13">
        <v>500</v>
      </c>
      <c r="E558" s="12">
        <v>900</v>
      </c>
      <c r="F558" s="13">
        <v>29.2</v>
      </c>
      <c r="G558" s="25">
        <v>1750</v>
      </c>
      <c r="H558" s="29"/>
      <c r="I558" s="13">
        <f t="shared" si="24"/>
        <v>0</v>
      </c>
      <c r="K558" s="32">
        <v>9216.6322500000006</v>
      </c>
      <c r="L558" s="1">
        <f t="shared" si="25"/>
        <v>645.16425750000008</v>
      </c>
      <c r="M558" s="23">
        <f t="shared" si="26"/>
        <v>9861.7965075000011</v>
      </c>
    </row>
    <row r="559" spans="1:13">
      <c r="A559" s="19" t="s">
        <v>557</v>
      </c>
      <c r="B559" s="13">
        <v>30</v>
      </c>
      <c r="C559" s="12" t="s">
        <v>619</v>
      </c>
      <c r="D559" s="13">
        <v>500</v>
      </c>
      <c r="E559" s="12">
        <v>1000</v>
      </c>
      <c r="F559" s="13">
        <v>32.200000000000003</v>
      </c>
      <c r="G559" s="25">
        <v>1944</v>
      </c>
      <c r="H559" s="29"/>
      <c r="I559" s="13">
        <f t="shared" si="24"/>
        <v>0</v>
      </c>
      <c r="K559" s="32">
        <v>9942.9750000000004</v>
      </c>
      <c r="L559" s="1">
        <f t="shared" si="25"/>
        <v>696.00825000000009</v>
      </c>
      <c r="M559" s="23">
        <f t="shared" si="26"/>
        <v>10638.983250000001</v>
      </c>
    </row>
    <row r="560" spans="1:13">
      <c r="A560" s="19" t="s">
        <v>558</v>
      </c>
      <c r="B560" s="13">
        <v>30</v>
      </c>
      <c r="C560" s="12" t="s">
        <v>619</v>
      </c>
      <c r="D560" s="13">
        <v>500</v>
      </c>
      <c r="E560" s="12">
        <v>1100</v>
      </c>
      <c r="F560" s="13">
        <v>35.1</v>
      </c>
      <c r="G560" s="25">
        <v>2138</v>
      </c>
      <c r="H560" s="29"/>
      <c r="I560" s="13">
        <f t="shared" si="24"/>
        <v>0</v>
      </c>
      <c r="K560" s="32">
        <v>10615.38975</v>
      </c>
      <c r="L560" s="1">
        <f t="shared" si="25"/>
        <v>743.07728250000014</v>
      </c>
      <c r="M560" s="23">
        <f t="shared" si="26"/>
        <v>11358.467032500001</v>
      </c>
    </row>
    <row r="561" spans="1:13">
      <c r="A561" s="19" t="s">
        <v>559</v>
      </c>
      <c r="B561" s="13">
        <v>30</v>
      </c>
      <c r="C561" s="12" t="s">
        <v>619</v>
      </c>
      <c r="D561" s="13">
        <v>500</v>
      </c>
      <c r="E561" s="12">
        <v>1200</v>
      </c>
      <c r="F561" s="13">
        <v>38</v>
      </c>
      <c r="G561" s="25">
        <v>2333</v>
      </c>
      <c r="H561" s="29"/>
      <c r="I561" s="13">
        <f t="shared" si="24"/>
        <v>0</v>
      </c>
      <c r="K561" s="32">
        <v>11287.242750000001</v>
      </c>
      <c r="L561" s="1">
        <f t="shared" si="25"/>
        <v>790.10699250000016</v>
      </c>
      <c r="M561" s="23">
        <f t="shared" si="26"/>
        <v>12077.349742500002</v>
      </c>
    </row>
    <row r="562" spans="1:13">
      <c r="A562" s="19" t="s">
        <v>560</v>
      </c>
      <c r="B562" s="13">
        <v>30</v>
      </c>
      <c r="C562" s="12" t="s">
        <v>619</v>
      </c>
      <c r="D562" s="13">
        <v>500</v>
      </c>
      <c r="E562" s="12">
        <v>1300</v>
      </c>
      <c r="F562" s="13">
        <v>40.799999999999997</v>
      </c>
      <c r="G562" s="25">
        <v>2527</v>
      </c>
      <c r="H562" s="29"/>
      <c r="I562" s="13">
        <f t="shared" si="24"/>
        <v>0</v>
      </c>
      <c r="K562" s="32">
        <v>11970.330750000001</v>
      </c>
      <c r="L562" s="1">
        <f t="shared" si="25"/>
        <v>837.92315250000013</v>
      </c>
      <c r="M562" s="23">
        <f t="shared" si="26"/>
        <v>12808.253902500001</v>
      </c>
    </row>
    <row r="563" spans="1:13">
      <c r="A563" s="19" t="s">
        <v>561</v>
      </c>
      <c r="B563" s="13">
        <v>30</v>
      </c>
      <c r="C563" s="12" t="s">
        <v>619</v>
      </c>
      <c r="D563" s="13">
        <v>500</v>
      </c>
      <c r="E563" s="12">
        <v>1400</v>
      </c>
      <c r="F563" s="13">
        <v>43.7</v>
      </c>
      <c r="G563" s="25">
        <v>2722</v>
      </c>
      <c r="H563" s="29"/>
      <c r="I563" s="13">
        <f t="shared" si="24"/>
        <v>0</v>
      </c>
      <c r="K563" s="32">
        <v>12651.171750000001</v>
      </c>
      <c r="L563" s="1">
        <f t="shared" si="25"/>
        <v>885.58202250000022</v>
      </c>
      <c r="M563" s="23">
        <f t="shared" si="26"/>
        <v>13536.753772500002</v>
      </c>
    </row>
    <row r="564" spans="1:13">
      <c r="A564" s="19" t="s">
        <v>562</v>
      </c>
      <c r="B564" s="13">
        <v>30</v>
      </c>
      <c r="C564" s="12" t="s">
        <v>619</v>
      </c>
      <c r="D564" s="13">
        <v>500</v>
      </c>
      <c r="E564" s="12">
        <v>1500</v>
      </c>
      <c r="F564" s="13">
        <v>46.6</v>
      </c>
      <c r="G564" s="25">
        <v>2916</v>
      </c>
      <c r="H564" s="29"/>
      <c r="I564" s="13">
        <f t="shared" si="24"/>
        <v>0</v>
      </c>
      <c r="K564" s="32">
        <v>13329.765750000002</v>
      </c>
      <c r="L564" s="1">
        <f t="shared" si="25"/>
        <v>933.08360250000021</v>
      </c>
      <c r="M564" s="23">
        <f t="shared" si="26"/>
        <v>14262.849352500003</v>
      </c>
    </row>
    <row r="565" spans="1:13">
      <c r="A565" s="19" t="s">
        <v>563</v>
      </c>
      <c r="B565" s="13">
        <v>30</v>
      </c>
      <c r="C565" s="12" t="s">
        <v>619</v>
      </c>
      <c r="D565" s="13">
        <v>500</v>
      </c>
      <c r="E565" s="12">
        <v>1600</v>
      </c>
      <c r="F565" s="13">
        <v>49.5</v>
      </c>
      <c r="G565" s="25">
        <v>3110</v>
      </c>
      <c r="H565" s="29"/>
      <c r="I565" s="13">
        <f t="shared" si="24"/>
        <v>0</v>
      </c>
      <c r="K565" s="32">
        <v>14011.168500000002</v>
      </c>
      <c r="L565" s="1">
        <f t="shared" si="25"/>
        <v>980.78179500000022</v>
      </c>
      <c r="M565" s="23">
        <f t="shared" si="26"/>
        <v>14991.950295000002</v>
      </c>
    </row>
    <row r="566" spans="1:13">
      <c r="A566" s="19" t="s">
        <v>564</v>
      </c>
      <c r="B566" s="13">
        <v>30</v>
      </c>
      <c r="C566" s="12" t="s">
        <v>619</v>
      </c>
      <c r="D566" s="13">
        <v>500</v>
      </c>
      <c r="E566" s="12">
        <v>1700</v>
      </c>
      <c r="F566" s="13">
        <v>52.4</v>
      </c>
      <c r="G566" s="25">
        <v>3305</v>
      </c>
      <c r="H566" s="29"/>
      <c r="I566" s="13">
        <f t="shared" si="24"/>
        <v>0</v>
      </c>
      <c r="K566" s="32">
        <v>14947.605750000001</v>
      </c>
      <c r="L566" s="1">
        <f t="shared" si="25"/>
        <v>1046.3324025000002</v>
      </c>
      <c r="M566" s="23">
        <f t="shared" si="26"/>
        <v>15993.938152500001</v>
      </c>
    </row>
    <row r="567" spans="1:13">
      <c r="A567" s="19" t="s">
        <v>565</v>
      </c>
      <c r="B567" s="13">
        <v>30</v>
      </c>
      <c r="C567" s="12" t="s">
        <v>619</v>
      </c>
      <c r="D567" s="13">
        <v>500</v>
      </c>
      <c r="E567" s="12">
        <v>1800</v>
      </c>
      <c r="F567" s="13">
        <v>55.7</v>
      </c>
      <c r="G567" s="25">
        <v>3499</v>
      </c>
      <c r="H567" s="29"/>
      <c r="I567" s="13">
        <f t="shared" si="24"/>
        <v>0</v>
      </c>
      <c r="K567" s="32">
        <v>15712.709250000002</v>
      </c>
      <c r="L567" s="1">
        <f t="shared" si="25"/>
        <v>1099.8896475000001</v>
      </c>
      <c r="M567" s="23">
        <f t="shared" si="26"/>
        <v>16812.5988975</v>
      </c>
    </row>
    <row r="568" spans="1:13">
      <c r="A568" s="19" t="s">
        <v>566</v>
      </c>
      <c r="B568" s="13">
        <v>30</v>
      </c>
      <c r="C568" s="12" t="s">
        <v>619</v>
      </c>
      <c r="D568" s="13">
        <v>500</v>
      </c>
      <c r="E568" s="12">
        <v>1900</v>
      </c>
      <c r="F568" s="13">
        <v>58.6</v>
      </c>
      <c r="G568" s="25">
        <v>3694</v>
      </c>
      <c r="H568" s="29"/>
      <c r="I568" s="13">
        <f t="shared" si="24"/>
        <v>0</v>
      </c>
      <c r="K568" s="32">
        <v>16406.470500000003</v>
      </c>
      <c r="L568" s="1">
        <f t="shared" si="25"/>
        <v>1148.4529350000003</v>
      </c>
      <c r="M568" s="23">
        <f t="shared" si="26"/>
        <v>17554.923435000004</v>
      </c>
    </row>
    <row r="569" spans="1:13">
      <c r="A569" s="19" t="s">
        <v>567</v>
      </c>
      <c r="B569" s="13">
        <v>30</v>
      </c>
      <c r="C569" s="12" t="s">
        <v>619</v>
      </c>
      <c r="D569" s="13">
        <v>500</v>
      </c>
      <c r="E569" s="12">
        <v>2000</v>
      </c>
      <c r="F569" s="13">
        <v>61.5</v>
      </c>
      <c r="G569" s="25">
        <v>3888</v>
      </c>
      <c r="H569" s="29"/>
      <c r="I569" s="13">
        <f t="shared" si="24"/>
        <v>0</v>
      </c>
      <c r="K569" s="32">
        <v>17097.98475</v>
      </c>
      <c r="L569" s="1">
        <f t="shared" si="25"/>
        <v>1196.8589325</v>
      </c>
      <c r="M569" s="23">
        <f t="shared" si="26"/>
        <v>18294.843682499999</v>
      </c>
    </row>
    <row r="570" spans="1:13">
      <c r="A570" s="19" t="s">
        <v>568</v>
      </c>
      <c r="B570" s="13">
        <v>30</v>
      </c>
      <c r="C570" s="12" t="s">
        <v>619</v>
      </c>
      <c r="D570" s="13">
        <v>500</v>
      </c>
      <c r="E570" s="12">
        <v>2200</v>
      </c>
      <c r="F570" s="13">
        <v>67.3</v>
      </c>
      <c r="G570" s="25">
        <v>4277</v>
      </c>
      <c r="H570" s="29"/>
      <c r="I570" s="13">
        <f t="shared" si="24"/>
        <v>0</v>
      </c>
      <c r="K570" s="32">
        <v>18482.698500000002</v>
      </c>
      <c r="L570" s="1">
        <f t="shared" si="25"/>
        <v>1293.7888950000004</v>
      </c>
      <c r="M570" s="23">
        <f t="shared" si="26"/>
        <v>19776.487395000004</v>
      </c>
    </row>
    <row r="571" spans="1:13">
      <c r="A571" s="19" t="s">
        <v>569</v>
      </c>
      <c r="B571" s="13">
        <v>30</v>
      </c>
      <c r="C571" s="12" t="s">
        <v>619</v>
      </c>
      <c r="D571" s="13">
        <v>500</v>
      </c>
      <c r="E571" s="12">
        <v>2400</v>
      </c>
      <c r="F571" s="13">
        <v>70.2</v>
      </c>
      <c r="G571" s="25">
        <v>4666</v>
      </c>
      <c r="H571" s="29"/>
      <c r="I571" s="13">
        <f t="shared" si="24"/>
        <v>0</v>
      </c>
      <c r="K571" s="32">
        <v>19839.324750000003</v>
      </c>
      <c r="L571" s="1">
        <f t="shared" si="25"/>
        <v>1388.7527325000003</v>
      </c>
      <c r="M571" s="23">
        <f t="shared" si="26"/>
        <v>21228.077482500004</v>
      </c>
    </row>
    <row r="572" spans="1:13">
      <c r="A572" s="19" t="s">
        <v>570</v>
      </c>
      <c r="B572" s="13">
        <v>30</v>
      </c>
      <c r="C572" s="12" t="s">
        <v>619</v>
      </c>
      <c r="D572" s="13">
        <v>500</v>
      </c>
      <c r="E572" s="12">
        <v>2600</v>
      </c>
      <c r="F572" s="13">
        <v>78.900000000000006</v>
      </c>
      <c r="G572" s="25">
        <v>5054</v>
      </c>
      <c r="H572" s="29"/>
      <c r="I572" s="13">
        <f t="shared" si="24"/>
        <v>0</v>
      </c>
      <c r="K572" s="32">
        <v>21194.827500000003</v>
      </c>
      <c r="L572" s="1">
        <f t="shared" si="25"/>
        <v>1483.6379250000005</v>
      </c>
      <c r="M572" s="23">
        <f t="shared" si="26"/>
        <v>22678.465425000002</v>
      </c>
    </row>
    <row r="573" spans="1:13">
      <c r="A573" s="19" t="s">
        <v>571</v>
      </c>
      <c r="B573" s="13">
        <v>30</v>
      </c>
      <c r="C573" s="12" t="s">
        <v>619</v>
      </c>
      <c r="D573" s="13">
        <v>500</v>
      </c>
      <c r="E573" s="12">
        <v>2800</v>
      </c>
      <c r="F573" s="13">
        <v>84.7</v>
      </c>
      <c r="G573" s="25">
        <v>5443</v>
      </c>
      <c r="H573" s="29"/>
      <c r="I573" s="13">
        <f t="shared" si="24"/>
        <v>0</v>
      </c>
      <c r="K573" s="32">
        <v>22534.601250000003</v>
      </c>
      <c r="L573" s="1">
        <f t="shared" si="25"/>
        <v>1577.4220875000003</v>
      </c>
      <c r="M573" s="23">
        <f t="shared" si="26"/>
        <v>24112.023337500003</v>
      </c>
    </row>
    <row r="574" spans="1:13" ht="17.25" thickBot="1">
      <c r="A574" s="20" t="s">
        <v>572</v>
      </c>
      <c r="B574" s="15">
        <v>30</v>
      </c>
      <c r="C574" s="14" t="s">
        <v>619</v>
      </c>
      <c r="D574" s="15">
        <v>500</v>
      </c>
      <c r="E574" s="14">
        <v>3000</v>
      </c>
      <c r="F574" s="15">
        <v>90.5</v>
      </c>
      <c r="G574" s="26">
        <v>5832</v>
      </c>
      <c r="H574" s="30"/>
      <c r="I574" s="14">
        <f t="shared" si="24"/>
        <v>0</v>
      </c>
      <c r="K574" s="32">
        <v>23874.375</v>
      </c>
      <c r="L574" s="1">
        <f t="shared" si="25"/>
        <v>1671.2062500000002</v>
      </c>
      <c r="M574" s="23">
        <f t="shared" si="26"/>
        <v>25545.581249999999</v>
      </c>
    </row>
    <row r="575" spans="1:13">
      <c r="A575" s="18" t="s">
        <v>573</v>
      </c>
      <c r="B575" s="17">
        <v>33</v>
      </c>
      <c r="C575" s="16" t="s">
        <v>619</v>
      </c>
      <c r="D575" s="17">
        <v>300</v>
      </c>
      <c r="E575" s="16">
        <v>400</v>
      </c>
      <c r="F575" s="17">
        <v>11.7</v>
      </c>
      <c r="G575" s="24">
        <v>791</v>
      </c>
      <c r="H575" s="28"/>
      <c r="I575" s="11">
        <f t="shared" si="24"/>
        <v>0</v>
      </c>
      <c r="K575" s="32">
        <v>6838.7445000000007</v>
      </c>
      <c r="L575" s="1">
        <f t="shared" si="25"/>
        <v>478.7121150000001</v>
      </c>
      <c r="M575" s="23">
        <f t="shared" si="26"/>
        <v>7317.456615000001</v>
      </c>
    </row>
    <row r="576" spans="1:13">
      <c r="A576" s="19" t="s">
        <v>574</v>
      </c>
      <c r="B576" s="13">
        <v>33</v>
      </c>
      <c r="C576" s="12" t="s">
        <v>619</v>
      </c>
      <c r="D576" s="13">
        <v>300</v>
      </c>
      <c r="E576" s="12">
        <v>500</v>
      </c>
      <c r="F576" s="13">
        <v>13.9</v>
      </c>
      <c r="G576" s="25">
        <v>989</v>
      </c>
      <c r="H576" s="29"/>
      <c r="I576" s="13">
        <f t="shared" si="24"/>
        <v>0</v>
      </c>
      <c r="K576" s="32">
        <v>7346.004750000001</v>
      </c>
      <c r="L576" s="1">
        <f t="shared" si="25"/>
        <v>514.22033250000015</v>
      </c>
      <c r="M576" s="23">
        <f t="shared" si="26"/>
        <v>7860.225082500001</v>
      </c>
    </row>
    <row r="577" spans="1:13">
      <c r="A577" s="19" t="s">
        <v>575</v>
      </c>
      <c r="B577" s="13">
        <v>33</v>
      </c>
      <c r="C577" s="12" t="s">
        <v>619</v>
      </c>
      <c r="D577" s="13">
        <v>300</v>
      </c>
      <c r="E577" s="12">
        <v>600</v>
      </c>
      <c r="F577" s="13">
        <v>16.2</v>
      </c>
      <c r="G577" s="25">
        <v>1186</v>
      </c>
      <c r="H577" s="29"/>
      <c r="I577" s="13">
        <f t="shared" si="24"/>
        <v>0</v>
      </c>
      <c r="K577" s="32">
        <v>7851.0180000000009</v>
      </c>
      <c r="L577" s="1">
        <f t="shared" si="25"/>
        <v>549.57126000000017</v>
      </c>
      <c r="M577" s="23">
        <f t="shared" si="26"/>
        <v>8400.5892600000006</v>
      </c>
    </row>
    <row r="578" spans="1:13">
      <c r="A578" s="19" t="s">
        <v>576</v>
      </c>
      <c r="B578" s="13">
        <v>33</v>
      </c>
      <c r="C578" s="12" t="s">
        <v>619</v>
      </c>
      <c r="D578" s="13">
        <v>300</v>
      </c>
      <c r="E578" s="12">
        <v>700</v>
      </c>
      <c r="F578" s="13">
        <v>18.399999999999999</v>
      </c>
      <c r="G578" s="25">
        <v>1384</v>
      </c>
      <c r="H578" s="29"/>
      <c r="I578" s="13">
        <f t="shared" si="24"/>
        <v>0</v>
      </c>
      <c r="K578" s="32">
        <v>8351.5372500000012</v>
      </c>
      <c r="L578" s="1">
        <f t="shared" si="25"/>
        <v>584.60760750000009</v>
      </c>
      <c r="M578" s="23">
        <f t="shared" si="26"/>
        <v>8936.1448575000013</v>
      </c>
    </row>
    <row r="579" spans="1:13">
      <c r="A579" s="19" t="s">
        <v>577</v>
      </c>
      <c r="B579" s="13">
        <v>33</v>
      </c>
      <c r="C579" s="12" t="s">
        <v>619</v>
      </c>
      <c r="D579" s="13">
        <v>300</v>
      </c>
      <c r="E579" s="12">
        <v>800</v>
      </c>
      <c r="F579" s="13">
        <v>20.7</v>
      </c>
      <c r="G579" s="25">
        <v>1582</v>
      </c>
      <c r="H579" s="29"/>
      <c r="I579" s="13">
        <f t="shared" ref="I579:I642" si="27">H579*F579</f>
        <v>0</v>
      </c>
      <c r="K579" s="32">
        <v>8923.960500000001</v>
      </c>
      <c r="L579" s="1">
        <f t="shared" si="25"/>
        <v>624.67723500000011</v>
      </c>
      <c r="M579" s="23">
        <f t="shared" si="26"/>
        <v>9548.6377350000002</v>
      </c>
    </row>
    <row r="580" spans="1:13">
      <c r="A580" s="19" t="s">
        <v>578</v>
      </c>
      <c r="B580" s="13">
        <v>33</v>
      </c>
      <c r="C580" s="12" t="s">
        <v>619</v>
      </c>
      <c r="D580" s="13">
        <v>300</v>
      </c>
      <c r="E580" s="12">
        <v>900</v>
      </c>
      <c r="F580" s="13">
        <v>22.9</v>
      </c>
      <c r="G580" s="25">
        <v>1779</v>
      </c>
      <c r="H580" s="29"/>
      <c r="I580" s="13">
        <f t="shared" si="27"/>
        <v>0</v>
      </c>
      <c r="K580" s="32">
        <v>9430.0972500000007</v>
      </c>
      <c r="L580" s="1">
        <f t="shared" ref="L580:L618" si="28">K580*0.07</f>
        <v>660.10680750000006</v>
      </c>
      <c r="M580" s="23">
        <f t="shared" ref="M580:M618" si="29">K580+L580</f>
        <v>10090.204057500001</v>
      </c>
    </row>
    <row r="581" spans="1:13">
      <c r="A581" s="19" t="s">
        <v>579</v>
      </c>
      <c r="B581" s="13">
        <v>33</v>
      </c>
      <c r="C581" s="12" t="s">
        <v>619</v>
      </c>
      <c r="D581" s="13">
        <v>300</v>
      </c>
      <c r="E581" s="12">
        <v>1000</v>
      </c>
      <c r="F581" s="13">
        <v>25.3</v>
      </c>
      <c r="G581" s="25">
        <v>1977</v>
      </c>
      <c r="H581" s="29"/>
      <c r="I581" s="13">
        <f t="shared" si="27"/>
        <v>0</v>
      </c>
      <c r="K581" s="32">
        <v>9939.6045000000013</v>
      </c>
      <c r="L581" s="1">
        <f t="shared" si="28"/>
        <v>695.77231500000016</v>
      </c>
      <c r="M581" s="23">
        <f t="shared" si="29"/>
        <v>10635.376815000001</v>
      </c>
    </row>
    <row r="582" spans="1:13">
      <c r="A582" s="19" t="s">
        <v>580</v>
      </c>
      <c r="B582" s="13">
        <v>33</v>
      </c>
      <c r="C582" s="12" t="s">
        <v>619</v>
      </c>
      <c r="D582" s="13">
        <v>300</v>
      </c>
      <c r="E582" s="12">
        <v>1100</v>
      </c>
      <c r="F582" s="13">
        <v>27.5</v>
      </c>
      <c r="G582" s="25">
        <v>2175</v>
      </c>
      <c r="H582" s="29"/>
      <c r="I582" s="13">
        <f t="shared" si="27"/>
        <v>0</v>
      </c>
      <c r="K582" s="32">
        <v>10482.81675</v>
      </c>
      <c r="L582" s="1">
        <f t="shared" si="28"/>
        <v>733.7971725000001</v>
      </c>
      <c r="M582" s="23">
        <f t="shared" si="29"/>
        <v>11216.613922500001</v>
      </c>
    </row>
    <row r="583" spans="1:13">
      <c r="A583" s="19" t="s">
        <v>581</v>
      </c>
      <c r="B583" s="13">
        <v>33</v>
      </c>
      <c r="C583" s="12" t="s">
        <v>619</v>
      </c>
      <c r="D583" s="13">
        <v>300</v>
      </c>
      <c r="E583" s="12">
        <v>1200</v>
      </c>
      <c r="F583" s="13">
        <v>29.9</v>
      </c>
      <c r="G583" s="25">
        <v>2372</v>
      </c>
      <c r="H583" s="29"/>
      <c r="I583" s="13">
        <f t="shared" si="27"/>
        <v>0</v>
      </c>
      <c r="K583" s="32">
        <v>11025.46725</v>
      </c>
      <c r="L583" s="1">
        <f t="shared" si="28"/>
        <v>771.78270750000001</v>
      </c>
      <c r="M583" s="23">
        <f t="shared" si="29"/>
        <v>11797.2499575</v>
      </c>
    </row>
    <row r="584" spans="1:13">
      <c r="A584" s="19" t="s">
        <v>582</v>
      </c>
      <c r="B584" s="13">
        <v>33</v>
      </c>
      <c r="C584" s="12" t="s">
        <v>619</v>
      </c>
      <c r="D584" s="13">
        <v>300</v>
      </c>
      <c r="E584" s="12">
        <v>1300</v>
      </c>
      <c r="F584" s="13">
        <v>32.200000000000003</v>
      </c>
      <c r="G584" s="25">
        <v>2570</v>
      </c>
      <c r="H584" s="29"/>
      <c r="I584" s="13">
        <f t="shared" si="27"/>
        <v>0</v>
      </c>
      <c r="K584" s="32">
        <v>11618.113500000001</v>
      </c>
      <c r="L584" s="1">
        <f t="shared" si="28"/>
        <v>813.26794500000017</v>
      </c>
      <c r="M584" s="23">
        <f t="shared" si="29"/>
        <v>12431.381445000001</v>
      </c>
    </row>
    <row r="585" spans="1:13">
      <c r="A585" s="19" t="s">
        <v>583</v>
      </c>
      <c r="B585" s="13">
        <v>33</v>
      </c>
      <c r="C585" s="12" t="s">
        <v>619</v>
      </c>
      <c r="D585" s="13">
        <v>300</v>
      </c>
      <c r="E585" s="12">
        <v>1400</v>
      </c>
      <c r="F585" s="13">
        <v>34.5</v>
      </c>
      <c r="G585" s="25">
        <v>2768</v>
      </c>
      <c r="H585" s="29"/>
      <c r="I585" s="13">
        <f t="shared" si="27"/>
        <v>0</v>
      </c>
      <c r="K585" s="32">
        <v>12129.867750000001</v>
      </c>
      <c r="L585" s="1">
        <f t="shared" si="28"/>
        <v>849.09074250000015</v>
      </c>
      <c r="M585" s="23">
        <f t="shared" si="29"/>
        <v>12978.958492500002</v>
      </c>
    </row>
    <row r="586" spans="1:13">
      <c r="A586" s="19" t="s">
        <v>584</v>
      </c>
      <c r="B586" s="13">
        <v>33</v>
      </c>
      <c r="C586" s="12" t="s">
        <v>619</v>
      </c>
      <c r="D586" s="13">
        <v>300</v>
      </c>
      <c r="E586" s="12">
        <v>1500</v>
      </c>
      <c r="F586" s="13">
        <v>36.700000000000003</v>
      </c>
      <c r="G586" s="25">
        <v>2966</v>
      </c>
      <c r="H586" s="29"/>
      <c r="I586" s="13">
        <f t="shared" si="27"/>
        <v>0</v>
      </c>
      <c r="K586" s="32">
        <v>12679.259250000001</v>
      </c>
      <c r="L586" s="1">
        <f t="shared" si="28"/>
        <v>887.54814750000014</v>
      </c>
      <c r="M586" s="23">
        <f t="shared" si="29"/>
        <v>13566.807397500001</v>
      </c>
    </row>
    <row r="587" spans="1:13">
      <c r="A587" s="19" t="s">
        <v>585</v>
      </c>
      <c r="B587" s="13">
        <v>33</v>
      </c>
      <c r="C587" s="12" t="s">
        <v>619</v>
      </c>
      <c r="D587" s="13">
        <v>300</v>
      </c>
      <c r="E587" s="12">
        <v>1600</v>
      </c>
      <c r="F587" s="13">
        <v>39</v>
      </c>
      <c r="G587" s="25">
        <v>3163</v>
      </c>
      <c r="H587" s="29"/>
      <c r="I587" s="13">
        <f t="shared" si="27"/>
        <v>0</v>
      </c>
      <c r="K587" s="32">
        <v>13226.403750000001</v>
      </c>
      <c r="L587" s="1">
        <f t="shared" si="28"/>
        <v>925.84826250000015</v>
      </c>
      <c r="M587" s="23">
        <f t="shared" si="29"/>
        <v>14152.252012500001</v>
      </c>
    </row>
    <row r="588" spans="1:13">
      <c r="A588" s="19" t="s">
        <v>586</v>
      </c>
      <c r="B588" s="13">
        <v>33</v>
      </c>
      <c r="C588" s="12" t="s">
        <v>619</v>
      </c>
      <c r="D588" s="13">
        <v>300</v>
      </c>
      <c r="E588" s="12">
        <v>1700</v>
      </c>
      <c r="F588" s="13">
        <v>41.3</v>
      </c>
      <c r="G588" s="25">
        <v>3361</v>
      </c>
      <c r="H588" s="29"/>
      <c r="I588" s="13">
        <f t="shared" si="27"/>
        <v>0</v>
      </c>
      <c r="K588" s="32">
        <v>13737.596250000002</v>
      </c>
      <c r="L588" s="1">
        <f t="shared" si="28"/>
        <v>961.63173750000021</v>
      </c>
      <c r="M588" s="23">
        <f t="shared" si="29"/>
        <v>14699.227987500002</v>
      </c>
    </row>
    <row r="589" spans="1:13">
      <c r="A589" s="19" t="s">
        <v>587</v>
      </c>
      <c r="B589" s="13">
        <v>33</v>
      </c>
      <c r="C589" s="12" t="s">
        <v>619</v>
      </c>
      <c r="D589" s="13">
        <v>300</v>
      </c>
      <c r="E589" s="12">
        <v>1800</v>
      </c>
      <c r="F589" s="13">
        <v>43.9</v>
      </c>
      <c r="G589" s="25">
        <v>3559</v>
      </c>
      <c r="H589" s="29"/>
      <c r="I589" s="13">
        <f t="shared" si="27"/>
        <v>0</v>
      </c>
      <c r="K589" s="32">
        <v>14251.035750000001</v>
      </c>
      <c r="L589" s="1">
        <f t="shared" si="28"/>
        <v>997.57250250000016</v>
      </c>
      <c r="M589" s="23">
        <f t="shared" si="29"/>
        <v>15248.608252500002</v>
      </c>
    </row>
    <row r="590" spans="1:13">
      <c r="A590" s="19" t="s">
        <v>588</v>
      </c>
      <c r="B590" s="13">
        <v>33</v>
      </c>
      <c r="C590" s="12" t="s">
        <v>619</v>
      </c>
      <c r="D590" s="13">
        <v>300</v>
      </c>
      <c r="E590" s="12">
        <v>1900</v>
      </c>
      <c r="F590" s="13">
        <v>46.2</v>
      </c>
      <c r="G590" s="25">
        <v>3756</v>
      </c>
      <c r="H590" s="29"/>
      <c r="I590" s="13">
        <f t="shared" si="27"/>
        <v>0</v>
      </c>
      <c r="K590" s="32">
        <v>14865.590250000001</v>
      </c>
      <c r="L590" s="1">
        <f t="shared" si="28"/>
        <v>1040.5913175000003</v>
      </c>
      <c r="M590" s="23">
        <f t="shared" si="29"/>
        <v>15906.181567500002</v>
      </c>
    </row>
    <row r="591" spans="1:13">
      <c r="A591" s="19" t="s">
        <v>589</v>
      </c>
      <c r="B591" s="13">
        <v>33</v>
      </c>
      <c r="C591" s="12" t="s">
        <v>619</v>
      </c>
      <c r="D591" s="13">
        <v>300</v>
      </c>
      <c r="E591" s="12">
        <v>2000</v>
      </c>
      <c r="F591" s="13">
        <v>48.4</v>
      </c>
      <c r="G591" s="25">
        <v>3954</v>
      </c>
      <c r="H591" s="29"/>
      <c r="I591" s="13">
        <f t="shared" si="27"/>
        <v>0</v>
      </c>
      <c r="K591" s="32">
        <v>15379.591500000002</v>
      </c>
      <c r="L591" s="1">
        <f t="shared" si="28"/>
        <v>1076.5714050000004</v>
      </c>
      <c r="M591" s="23">
        <f t="shared" si="29"/>
        <v>16456.162905000001</v>
      </c>
    </row>
    <row r="592" spans="1:13">
      <c r="A592" s="19" t="s">
        <v>590</v>
      </c>
      <c r="B592" s="13">
        <v>33</v>
      </c>
      <c r="C592" s="12" t="s">
        <v>619</v>
      </c>
      <c r="D592" s="13">
        <v>300</v>
      </c>
      <c r="E592" s="12">
        <v>2200</v>
      </c>
      <c r="F592" s="13">
        <v>53</v>
      </c>
      <c r="G592" s="25">
        <v>4349</v>
      </c>
      <c r="H592" s="29"/>
      <c r="I592" s="13">
        <f t="shared" si="27"/>
        <v>0</v>
      </c>
      <c r="K592" s="32">
        <v>16433.99625</v>
      </c>
      <c r="L592" s="1">
        <f t="shared" si="28"/>
        <v>1150.3797375000001</v>
      </c>
      <c r="M592" s="23">
        <f t="shared" si="29"/>
        <v>17584.3759875</v>
      </c>
    </row>
    <row r="593" spans="1:13">
      <c r="A593" s="19" t="s">
        <v>591</v>
      </c>
      <c r="B593" s="13">
        <v>33</v>
      </c>
      <c r="C593" s="12" t="s">
        <v>619</v>
      </c>
      <c r="D593" s="13">
        <v>300</v>
      </c>
      <c r="E593" s="12">
        <v>2400</v>
      </c>
      <c r="F593" s="13">
        <v>55.3</v>
      </c>
      <c r="G593" s="25">
        <v>4745</v>
      </c>
      <c r="H593" s="29"/>
      <c r="I593" s="13">
        <f t="shared" si="27"/>
        <v>0</v>
      </c>
      <c r="K593" s="32">
        <v>17486.153999999999</v>
      </c>
      <c r="L593" s="1">
        <f t="shared" si="28"/>
        <v>1224.03078</v>
      </c>
      <c r="M593" s="23">
        <f t="shared" si="29"/>
        <v>18710.18478</v>
      </c>
    </row>
    <row r="594" spans="1:13">
      <c r="A594" s="19" t="s">
        <v>592</v>
      </c>
      <c r="B594" s="13">
        <v>33</v>
      </c>
      <c r="C594" s="12" t="s">
        <v>619</v>
      </c>
      <c r="D594" s="13">
        <v>300</v>
      </c>
      <c r="E594" s="12">
        <v>2600</v>
      </c>
      <c r="F594" s="13">
        <v>62.1</v>
      </c>
      <c r="G594" s="25">
        <v>5140</v>
      </c>
      <c r="H594" s="29"/>
      <c r="I594" s="13">
        <f t="shared" si="27"/>
        <v>0</v>
      </c>
      <c r="K594" s="32">
        <v>18541.120500000005</v>
      </c>
      <c r="L594" s="1">
        <f t="shared" si="28"/>
        <v>1297.8784350000005</v>
      </c>
      <c r="M594" s="23">
        <f t="shared" si="29"/>
        <v>19838.998935000003</v>
      </c>
    </row>
    <row r="595" spans="1:13">
      <c r="A595" s="19" t="s">
        <v>593</v>
      </c>
      <c r="B595" s="13">
        <v>33</v>
      </c>
      <c r="C595" s="12" t="s">
        <v>619</v>
      </c>
      <c r="D595" s="13">
        <v>300</v>
      </c>
      <c r="E595" s="12">
        <v>2800</v>
      </c>
      <c r="F595" s="13">
        <v>66.7</v>
      </c>
      <c r="G595" s="25">
        <v>5536</v>
      </c>
      <c r="H595" s="29"/>
      <c r="I595" s="13">
        <f t="shared" si="27"/>
        <v>0</v>
      </c>
      <c r="K595" s="32">
        <v>19597.772250000002</v>
      </c>
      <c r="L595" s="1">
        <f t="shared" si="28"/>
        <v>1371.8440575000002</v>
      </c>
      <c r="M595" s="23">
        <f t="shared" si="29"/>
        <v>20969.6163075</v>
      </c>
    </row>
    <row r="596" spans="1:13" ht="17.25" thickBot="1">
      <c r="A596" s="20" t="s">
        <v>594</v>
      </c>
      <c r="B596" s="15">
        <v>33</v>
      </c>
      <c r="C596" s="14" t="s">
        <v>619</v>
      </c>
      <c r="D596" s="15">
        <v>300</v>
      </c>
      <c r="E596" s="14">
        <v>3000</v>
      </c>
      <c r="F596" s="15">
        <v>71.2</v>
      </c>
      <c r="G596" s="26">
        <v>5931</v>
      </c>
      <c r="H596" s="30"/>
      <c r="I596" s="14">
        <f t="shared" si="27"/>
        <v>0</v>
      </c>
      <c r="K596" s="32">
        <v>20649.930000000004</v>
      </c>
      <c r="L596" s="1">
        <f t="shared" si="28"/>
        <v>1445.4951000000003</v>
      </c>
      <c r="M596" s="23">
        <f t="shared" si="29"/>
        <v>22095.425100000004</v>
      </c>
    </row>
    <row r="597" spans="1:13">
      <c r="A597" s="18" t="s">
        <v>595</v>
      </c>
      <c r="B597" s="17">
        <v>33</v>
      </c>
      <c r="C597" s="16" t="s">
        <v>619</v>
      </c>
      <c r="D597" s="17">
        <v>500</v>
      </c>
      <c r="E597" s="16">
        <v>400</v>
      </c>
      <c r="F597" s="17">
        <v>18.899999999999999</v>
      </c>
      <c r="G597" s="24">
        <v>1210</v>
      </c>
      <c r="H597" s="28"/>
      <c r="I597" s="11">
        <f t="shared" si="27"/>
        <v>0</v>
      </c>
      <c r="K597" s="32">
        <v>7326.9052500000007</v>
      </c>
      <c r="L597" s="1">
        <f t="shared" si="28"/>
        <v>512.88336750000008</v>
      </c>
      <c r="M597" s="23">
        <f t="shared" si="29"/>
        <v>7839.7886175000003</v>
      </c>
    </row>
    <row r="598" spans="1:13">
      <c r="A598" s="19" t="s">
        <v>596</v>
      </c>
      <c r="B598" s="13">
        <v>33</v>
      </c>
      <c r="C598" s="12" t="s">
        <v>619</v>
      </c>
      <c r="D598" s="13">
        <v>500</v>
      </c>
      <c r="E598" s="12">
        <v>500</v>
      </c>
      <c r="F598" s="13">
        <v>22.7</v>
      </c>
      <c r="G598" s="25">
        <v>1513</v>
      </c>
      <c r="H598" s="29"/>
      <c r="I598" s="13">
        <f t="shared" si="27"/>
        <v>0</v>
      </c>
      <c r="K598" s="32">
        <v>7978.5352500000008</v>
      </c>
      <c r="L598" s="1">
        <f t="shared" si="28"/>
        <v>558.49746750000008</v>
      </c>
      <c r="M598" s="23">
        <f t="shared" si="29"/>
        <v>8537.0327175000002</v>
      </c>
    </row>
    <row r="599" spans="1:13">
      <c r="A599" s="19" t="s">
        <v>597</v>
      </c>
      <c r="B599" s="13">
        <v>33</v>
      </c>
      <c r="C599" s="12" t="s">
        <v>619</v>
      </c>
      <c r="D599" s="13">
        <v>500</v>
      </c>
      <c r="E599" s="12">
        <v>600</v>
      </c>
      <c r="F599" s="13">
        <v>26.6</v>
      </c>
      <c r="G599" s="25">
        <v>1816</v>
      </c>
      <c r="H599" s="29"/>
      <c r="I599" s="13">
        <f t="shared" si="27"/>
        <v>0</v>
      </c>
      <c r="K599" s="32">
        <v>8632.4122500000012</v>
      </c>
      <c r="L599" s="1">
        <f t="shared" si="28"/>
        <v>604.26885750000019</v>
      </c>
      <c r="M599" s="23">
        <f t="shared" si="29"/>
        <v>9236.6811075000005</v>
      </c>
    </row>
    <row r="600" spans="1:13">
      <c r="A600" s="19" t="s">
        <v>598</v>
      </c>
      <c r="B600" s="13">
        <v>33</v>
      </c>
      <c r="C600" s="12" t="s">
        <v>619</v>
      </c>
      <c r="D600" s="13">
        <v>500</v>
      </c>
      <c r="E600" s="12">
        <v>700</v>
      </c>
      <c r="F600" s="13">
        <v>30.5</v>
      </c>
      <c r="G600" s="25">
        <v>2118</v>
      </c>
      <c r="H600" s="29"/>
      <c r="I600" s="13">
        <f t="shared" si="27"/>
        <v>0</v>
      </c>
      <c r="K600" s="32">
        <v>9285.7275000000009</v>
      </c>
      <c r="L600" s="1">
        <f t="shared" si="28"/>
        <v>650.00092500000017</v>
      </c>
      <c r="M600" s="23">
        <f t="shared" si="29"/>
        <v>9935.7284250000012</v>
      </c>
    </row>
    <row r="601" spans="1:13">
      <c r="A601" s="19" t="s">
        <v>599</v>
      </c>
      <c r="B601" s="13">
        <v>33</v>
      </c>
      <c r="C601" s="12" t="s">
        <v>619</v>
      </c>
      <c r="D601" s="13">
        <v>500</v>
      </c>
      <c r="E601" s="12">
        <v>800</v>
      </c>
      <c r="F601" s="13">
        <v>34.4</v>
      </c>
      <c r="G601" s="25">
        <v>2421</v>
      </c>
      <c r="H601" s="29"/>
      <c r="I601" s="13">
        <f t="shared" si="27"/>
        <v>0</v>
      </c>
      <c r="K601" s="32">
        <v>9939.6045000000013</v>
      </c>
      <c r="L601" s="1">
        <f t="shared" si="28"/>
        <v>695.77231500000016</v>
      </c>
      <c r="M601" s="23">
        <f t="shared" si="29"/>
        <v>10635.376815000001</v>
      </c>
    </row>
    <row r="602" spans="1:13">
      <c r="A602" s="19" t="s">
        <v>600</v>
      </c>
      <c r="B602" s="13">
        <v>33</v>
      </c>
      <c r="C602" s="12" t="s">
        <v>619</v>
      </c>
      <c r="D602" s="13">
        <v>500</v>
      </c>
      <c r="E602" s="12">
        <v>900</v>
      </c>
      <c r="F602" s="13">
        <v>38.299999999999997</v>
      </c>
      <c r="G602" s="25">
        <v>2723</v>
      </c>
      <c r="H602" s="29"/>
      <c r="I602" s="13">
        <f t="shared" si="27"/>
        <v>0</v>
      </c>
      <c r="K602" s="32">
        <v>10590.111000000001</v>
      </c>
      <c r="L602" s="1">
        <f t="shared" si="28"/>
        <v>741.30777000000012</v>
      </c>
      <c r="M602" s="23">
        <f t="shared" si="29"/>
        <v>11331.41877</v>
      </c>
    </row>
    <row r="603" spans="1:13">
      <c r="A603" s="19" t="s">
        <v>601</v>
      </c>
      <c r="B603" s="13">
        <v>33</v>
      </c>
      <c r="C603" s="12" t="s">
        <v>619</v>
      </c>
      <c r="D603" s="13">
        <v>500</v>
      </c>
      <c r="E603" s="12">
        <v>1000</v>
      </c>
      <c r="F603" s="13">
        <v>42.3</v>
      </c>
      <c r="G603" s="25">
        <v>3026</v>
      </c>
      <c r="H603" s="29"/>
      <c r="I603" s="13">
        <f t="shared" si="27"/>
        <v>0</v>
      </c>
      <c r="K603" s="32">
        <v>11243.988000000001</v>
      </c>
      <c r="L603" s="1">
        <f t="shared" si="28"/>
        <v>787.07916000000012</v>
      </c>
      <c r="M603" s="23">
        <f t="shared" si="29"/>
        <v>12031.067160000001</v>
      </c>
    </row>
    <row r="604" spans="1:13">
      <c r="A604" s="19" t="s">
        <v>602</v>
      </c>
      <c r="B604" s="13">
        <v>33</v>
      </c>
      <c r="C604" s="12" t="s">
        <v>619</v>
      </c>
      <c r="D604" s="13">
        <v>500</v>
      </c>
      <c r="E604" s="12">
        <v>1100</v>
      </c>
      <c r="F604" s="13">
        <v>46.2</v>
      </c>
      <c r="G604" s="25">
        <v>3329</v>
      </c>
      <c r="H604" s="29"/>
      <c r="I604" s="13">
        <f t="shared" si="27"/>
        <v>0</v>
      </c>
      <c r="K604" s="32">
        <v>11896.179750000003</v>
      </c>
      <c r="L604" s="1">
        <f t="shared" si="28"/>
        <v>832.73258250000026</v>
      </c>
      <c r="M604" s="23">
        <f t="shared" si="29"/>
        <v>12728.912332500004</v>
      </c>
    </row>
    <row r="605" spans="1:13">
      <c r="A605" s="19" t="s">
        <v>603</v>
      </c>
      <c r="B605" s="13">
        <v>33</v>
      </c>
      <c r="C605" s="12" t="s">
        <v>619</v>
      </c>
      <c r="D605" s="13">
        <v>500</v>
      </c>
      <c r="E605" s="12">
        <v>1200</v>
      </c>
      <c r="F605" s="13">
        <v>50.4</v>
      </c>
      <c r="G605" s="25">
        <v>3631</v>
      </c>
      <c r="H605" s="29"/>
      <c r="I605" s="13">
        <f t="shared" si="27"/>
        <v>0</v>
      </c>
      <c r="K605" s="32">
        <v>12550.056750000002</v>
      </c>
      <c r="L605" s="1">
        <f t="shared" si="28"/>
        <v>878.50397250000015</v>
      </c>
      <c r="M605" s="23">
        <f t="shared" si="29"/>
        <v>13428.560722500002</v>
      </c>
    </row>
    <row r="606" spans="1:13">
      <c r="A606" s="19" t="s">
        <v>604</v>
      </c>
      <c r="B606" s="13">
        <v>33</v>
      </c>
      <c r="C606" s="12" t="s">
        <v>619</v>
      </c>
      <c r="D606" s="13">
        <v>500</v>
      </c>
      <c r="E606" s="12">
        <v>1300</v>
      </c>
      <c r="F606" s="13">
        <v>54.3</v>
      </c>
      <c r="G606" s="25">
        <v>3934</v>
      </c>
      <c r="H606" s="29"/>
      <c r="I606" s="13">
        <f t="shared" si="27"/>
        <v>0</v>
      </c>
      <c r="K606" s="32">
        <v>13202.810250000002</v>
      </c>
      <c r="L606" s="1">
        <f t="shared" si="28"/>
        <v>924.1967175000002</v>
      </c>
      <c r="M606" s="23">
        <f t="shared" si="29"/>
        <v>14127.006967500003</v>
      </c>
    </row>
    <row r="607" spans="1:13">
      <c r="A607" s="19" t="s">
        <v>605</v>
      </c>
      <c r="B607" s="13">
        <v>33</v>
      </c>
      <c r="C607" s="12" t="s">
        <v>619</v>
      </c>
      <c r="D607" s="13">
        <v>500</v>
      </c>
      <c r="E607" s="12">
        <v>1400</v>
      </c>
      <c r="F607" s="13">
        <v>58.2</v>
      </c>
      <c r="G607" s="25">
        <v>4236</v>
      </c>
      <c r="H607" s="29"/>
      <c r="I607" s="13">
        <f t="shared" si="27"/>
        <v>0</v>
      </c>
      <c r="K607" s="32">
        <v>13855.002000000002</v>
      </c>
      <c r="L607" s="1">
        <f t="shared" si="28"/>
        <v>969.85014000000024</v>
      </c>
      <c r="M607" s="23">
        <f t="shared" si="29"/>
        <v>14824.852140000003</v>
      </c>
    </row>
    <row r="608" spans="1:13">
      <c r="A608" s="19" t="s">
        <v>606</v>
      </c>
      <c r="B608" s="13">
        <v>33</v>
      </c>
      <c r="C608" s="12" t="s">
        <v>619</v>
      </c>
      <c r="D608" s="13">
        <v>500</v>
      </c>
      <c r="E608" s="12">
        <v>1500</v>
      </c>
      <c r="F608" s="13">
        <v>62.2</v>
      </c>
      <c r="G608" s="25">
        <v>4539</v>
      </c>
      <c r="H608" s="29"/>
      <c r="I608" s="13">
        <f t="shared" si="27"/>
        <v>0</v>
      </c>
      <c r="K608" s="32">
        <v>14507.19375</v>
      </c>
      <c r="L608" s="1">
        <f t="shared" si="28"/>
        <v>1015.5035625000002</v>
      </c>
      <c r="M608" s="23">
        <f t="shared" si="29"/>
        <v>15522.6973125</v>
      </c>
    </row>
    <row r="609" spans="1:14">
      <c r="A609" s="19" t="s">
        <v>607</v>
      </c>
      <c r="B609" s="13">
        <v>33</v>
      </c>
      <c r="C609" s="12" t="s">
        <v>619</v>
      </c>
      <c r="D609" s="13">
        <v>500</v>
      </c>
      <c r="E609" s="12">
        <v>1600</v>
      </c>
      <c r="F609" s="13">
        <v>66.099999999999994</v>
      </c>
      <c r="G609" s="25">
        <v>4842</v>
      </c>
      <c r="H609" s="29"/>
      <c r="I609" s="13">
        <f t="shared" si="27"/>
        <v>0</v>
      </c>
      <c r="K609" s="32">
        <v>15158.262000000001</v>
      </c>
      <c r="L609" s="1">
        <f t="shared" si="28"/>
        <v>1061.0783400000003</v>
      </c>
      <c r="M609" s="23">
        <f t="shared" si="29"/>
        <v>16219.340340000001</v>
      </c>
    </row>
    <row r="610" spans="1:14">
      <c r="A610" s="19" t="s">
        <v>608</v>
      </c>
      <c r="B610" s="13">
        <v>33</v>
      </c>
      <c r="C610" s="12" t="s">
        <v>619</v>
      </c>
      <c r="D610" s="13">
        <v>500</v>
      </c>
      <c r="E610" s="12">
        <v>1700</v>
      </c>
      <c r="F610" s="13">
        <v>70</v>
      </c>
      <c r="G610" s="25">
        <v>5144</v>
      </c>
      <c r="H610" s="29"/>
      <c r="I610" s="13">
        <f t="shared" si="27"/>
        <v>0</v>
      </c>
      <c r="K610" s="32">
        <v>15809.330250000001</v>
      </c>
      <c r="L610" s="1">
        <f t="shared" si="28"/>
        <v>1106.6531175000002</v>
      </c>
      <c r="M610" s="23">
        <f t="shared" si="29"/>
        <v>16915.983367500001</v>
      </c>
    </row>
    <row r="611" spans="1:14">
      <c r="A611" s="19" t="s">
        <v>609</v>
      </c>
      <c r="B611" s="13">
        <v>33</v>
      </c>
      <c r="C611" s="12" t="s">
        <v>619</v>
      </c>
      <c r="D611" s="13">
        <v>500</v>
      </c>
      <c r="E611" s="12">
        <v>1800</v>
      </c>
      <c r="F611" s="13">
        <v>74.400000000000006</v>
      </c>
      <c r="G611" s="25">
        <v>5447</v>
      </c>
      <c r="H611" s="29"/>
      <c r="I611" s="13">
        <f t="shared" si="27"/>
        <v>0</v>
      </c>
      <c r="K611" s="32">
        <v>16463.207250000003</v>
      </c>
      <c r="L611" s="1">
        <f t="shared" si="28"/>
        <v>1152.4245075000003</v>
      </c>
      <c r="M611" s="23">
        <f t="shared" si="29"/>
        <v>17615.631757500003</v>
      </c>
    </row>
    <row r="612" spans="1:14">
      <c r="A612" s="19" t="s">
        <v>610</v>
      </c>
      <c r="B612" s="13">
        <v>33</v>
      </c>
      <c r="C612" s="12" t="s">
        <v>619</v>
      </c>
      <c r="D612" s="13">
        <v>500</v>
      </c>
      <c r="E612" s="12">
        <v>1900</v>
      </c>
      <c r="F612" s="13">
        <v>78.3</v>
      </c>
      <c r="G612" s="25">
        <v>5749</v>
      </c>
      <c r="H612" s="29"/>
      <c r="I612" s="13">
        <f t="shared" si="27"/>
        <v>0</v>
      </c>
      <c r="K612" s="32">
        <v>17114.275500000003</v>
      </c>
      <c r="L612" s="1">
        <f t="shared" si="28"/>
        <v>1197.9992850000003</v>
      </c>
      <c r="M612" s="23">
        <f t="shared" si="29"/>
        <v>18312.274785000005</v>
      </c>
    </row>
    <row r="613" spans="1:14">
      <c r="A613" s="19" t="s">
        <v>611</v>
      </c>
      <c r="B613" s="13">
        <v>33</v>
      </c>
      <c r="C613" s="12" t="s">
        <v>619</v>
      </c>
      <c r="D613" s="13">
        <v>500</v>
      </c>
      <c r="E613" s="12">
        <v>2000</v>
      </c>
      <c r="F613" s="13">
        <v>82.2</v>
      </c>
      <c r="G613" s="25">
        <v>6052</v>
      </c>
      <c r="H613" s="29"/>
      <c r="I613" s="13">
        <f t="shared" si="27"/>
        <v>0</v>
      </c>
      <c r="K613" s="32">
        <v>17766.467250000002</v>
      </c>
      <c r="L613" s="1">
        <f t="shared" si="28"/>
        <v>1243.6527075000001</v>
      </c>
      <c r="M613" s="23">
        <f t="shared" si="29"/>
        <v>19010.119957500003</v>
      </c>
    </row>
    <row r="614" spans="1:14">
      <c r="A614" s="19" t="s">
        <v>612</v>
      </c>
      <c r="B614" s="13">
        <v>33</v>
      </c>
      <c r="C614" s="12" t="s">
        <v>619</v>
      </c>
      <c r="D614" s="13">
        <v>500</v>
      </c>
      <c r="E614" s="12">
        <v>2200</v>
      </c>
      <c r="F614" s="13">
        <v>90.2</v>
      </c>
      <c r="G614" s="25">
        <v>6657</v>
      </c>
      <c r="H614" s="29"/>
      <c r="I614" s="13">
        <f t="shared" si="27"/>
        <v>0</v>
      </c>
      <c r="K614" s="32">
        <v>19073.659500000002</v>
      </c>
      <c r="L614" s="1">
        <f t="shared" si="28"/>
        <v>1335.1561650000003</v>
      </c>
      <c r="M614" s="23">
        <f t="shared" si="29"/>
        <v>20408.815665000002</v>
      </c>
    </row>
    <row r="615" spans="1:14">
      <c r="A615" s="19" t="s">
        <v>613</v>
      </c>
      <c r="B615" s="13">
        <v>33</v>
      </c>
      <c r="C615" s="12" t="s">
        <v>619</v>
      </c>
      <c r="D615" s="13">
        <v>500</v>
      </c>
      <c r="E615" s="12">
        <v>2400</v>
      </c>
      <c r="F615" s="13">
        <v>94</v>
      </c>
      <c r="G615" s="25">
        <v>7262</v>
      </c>
      <c r="H615" s="29"/>
      <c r="I615" s="13">
        <f t="shared" si="27"/>
        <v>0</v>
      </c>
      <c r="K615" s="32">
        <v>20375.234250000001</v>
      </c>
      <c r="L615" s="1">
        <f t="shared" si="28"/>
        <v>1426.2663975000003</v>
      </c>
      <c r="M615" s="23">
        <f t="shared" si="29"/>
        <v>21801.500647500001</v>
      </c>
    </row>
    <row r="616" spans="1:14">
      <c r="A616" s="19" t="s">
        <v>614</v>
      </c>
      <c r="B616" s="13">
        <v>33</v>
      </c>
      <c r="C616" s="12" t="s">
        <v>619</v>
      </c>
      <c r="D616" s="13">
        <v>500</v>
      </c>
      <c r="E616" s="12">
        <v>2600</v>
      </c>
      <c r="F616" s="13">
        <v>105.8</v>
      </c>
      <c r="G616" s="25">
        <v>7868</v>
      </c>
      <c r="H616" s="29"/>
      <c r="I616" s="13">
        <f t="shared" si="27"/>
        <v>0</v>
      </c>
      <c r="K616" s="32">
        <v>21678.494250000003</v>
      </c>
      <c r="L616" s="1">
        <f t="shared" si="28"/>
        <v>1517.4945975000003</v>
      </c>
      <c r="M616" s="23">
        <f t="shared" si="29"/>
        <v>23195.988847500004</v>
      </c>
    </row>
    <row r="617" spans="1:14">
      <c r="A617" s="19" t="s">
        <v>615</v>
      </c>
      <c r="B617" s="13">
        <v>33</v>
      </c>
      <c r="C617" s="12" t="s">
        <v>619</v>
      </c>
      <c r="D617" s="13">
        <v>500</v>
      </c>
      <c r="E617" s="12">
        <v>2800</v>
      </c>
      <c r="F617" s="13">
        <v>113.8</v>
      </c>
      <c r="G617" s="25">
        <v>8473</v>
      </c>
      <c r="H617" s="29"/>
      <c r="I617" s="13">
        <f t="shared" si="27"/>
        <v>0</v>
      </c>
      <c r="K617" s="32">
        <v>22984.001250000001</v>
      </c>
      <c r="L617" s="1">
        <f t="shared" si="28"/>
        <v>1608.8800875000002</v>
      </c>
      <c r="M617" s="23">
        <f t="shared" si="29"/>
        <v>24592.881337500003</v>
      </c>
    </row>
    <row r="618" spans="1:14" ht="17.25" thickBot="1">
      <c r="A618" s="20" t="s">
        <v>616</v>
      </c>
      <c r="B618" s="15">
        <v>33</v>
      </c>
      <c r="C618" s="14" t="s">
        <v>619</v>
      </c>
      <c r="D618" s="15">
        <v>500</v>
      </c>
      <c r="E618" s="14">
        <v>3000</v>
      </c>
      <c r="F618" s="15">
        <v>121.6</v>
      </c>
      <c r="G618" s="26">
        <v>9078</v>
      </c>
      <c r="H618" s="30"/>
      <c r="I618" s="14">
        <f t="shared" si="27"/>
        <v>0</v>
      </c>
      <c r="K618" s="32">
        <v>24288.384750000005</v>
      </c>
      <c r="L618" s="1">
        <f t="shared" si="28"/>
        <v>1700.1869325000005</v>
      </c>
      <c r="M618" s="23">
        <f t="shared" si="29"/>
        <v>25988.571682500005</v>
      </c>
    </row>
    <row r="619" spans="1:14" ht="53.25" customHeight="1">
      <c r="N619" s="23"/>
    </row>
  </sheetData>
  <autoFilter ref="A2:I619"/>
  <mergeCells count="1">
    <mergeCell ref="A1:I1"/>
  </mergeCells>
  <phoneticPr fontId="1" type="noConversion"/>
  <pageMargins left="0.25" right="0.25" top="0.75" bottom="0.75" header="0.3" footer="0.3"/>
  <pageSetup paperSize="9" scale="96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Лидея тех 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</dc:creator>
  <cp:lastModifiedBy>Baxapc</cp:lastModifiedBy>
  <cp:lastPrinted>2016-06-09T06:28:50Z</cp:lastPrinted>
  <dcterms:created xsi:type="dcterms:W3CDTF">2010-04-02T08:26:26Z</dcterms:created>
  <dcterms:modified xsi:type="dcterms:W3CDTF">2020-10-13T11:30:03Z</dcterms:modified>
</cp:coreProperties>
</file>